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5" windowHeight="9596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заполнения'!$B$1:$AE$97</definedName>
  </definedNames>
  <calcPr fullCalcOnLoad="1"/>
</workbook>
</file>

<file path=xl/sharedStrings.xml><?xml version="1.0" encoding="utf-8"?>
<sst xmlns="http://schemas.openxmlformats.org/spreadsheetml/2006/main" count="872" uniqueCount="222">
  <si>
    <t>Данные о нахождении мест(площадок) накопления ТКО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</si>
  <si>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</si>
  <si>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</si>
  <si>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</si>
  <si>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</si>
  <si>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</si>
  <si>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</si>
  <si>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</si>
  <si>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</si>
  <si>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</si>
  <si>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</si>
  <si>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</si>
  <si>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</si>
  <si>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</si>
  <si>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</si>
  <si>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</si>
  <si>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</si>
  <si>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</si>
  <si>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</si>
  <si>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</si>
  <si>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</si>
  <si>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</si>
  <si>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Вид собственности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</si>
  <si>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</si>
  <si>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</si>
  <si>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</si>
  <si>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2</t>
  </si>
  <si>
    <t>5</t>
  </si>
  <si>
    <t>1</t>
  </si>
  <si>
    <t xml:space="preserve"> ул.Киреева д.146</t>
  </si>
  <si>
    <t>ул Киреева д.144А</t>
  </si>
  <si>
    <t>ул.Киреева д.119</t>
  </si>
  <si>
    <t xml:space="preserve">ул.Западная д.16Б                       </t>
  </si>
  <si>
    <t>ул.Западная д.18</t>
  </si>
  <si>
    <t>ул. Киреева д.109</t>
  </si>
  <si>
    <t>ул.Киреева д.111</t>
  </si>
  <si>
    <t>ул.Комсомольская д.10Б</t>
  </si>
  <si>
    <t>ул.Комсомольская д.40</t>
  </si>
  <si>
    <t>ул.Киреева д.19</t>
  </si>
  <si>
    <t>ул.Киреева д.24А</t>
  </si>
  <si>
    <t>ул.Смоленская   д.8</t>
  </si>
  <si>
    <t>Ул.Смоленская д.12</t>
  </si>
  <si>
    <t>ул. Льнозаводская д.,14</t>
  </si>
  <si>
    <t xml:space="preserve">ул.Льнозаводская </t>
  </si>
  <si>
    <t>ул. Заречная д.24</t>
  </si>
  <si>
    <t xml:space="preserve">  ул. Льнозаводская  д,7А</t>
  </si>
  <si>
    <t xml:space="preserve">  пер. Киреева д.3</t>
  </si>
  <si>
    <t>пер. Киреева д.5</t>
  </si>
  <si>
    <t>ул.8-го съезда Советов д.16</t>
  </si>
  <si>
    <t>ул.Набережная д.83</t>
  </si>
  <si>
    <t>ул.Набережная д.81</t>
  </si>
  <si>
    <t>ул.Красноярская д.42</t>
  </si>
  <si>
    <t xml:space="preserve">ул.Красноярская д.42А </t>
  </si>
  <si>
    <t>ул.Маяковского д.1А</t>
  </si>
  <si>
    <t>Ул.Советская д. 10</t>
  </si>
  <si>
    <t>ул .Советская д.13</t>
  </si>
  <si>
    <t>ул. Полевая д.2</t>
  </si>
  <si>
    <t>Ул.Киреева д.51</t>
  </si>
  <si>
    <t>Ул. Гагарина д.1</t>
  </si>
  <si>
    <t>ул. Пирогова д.2</t>
  </si>
  <si>
    <t xml:space="preserve"> ул.14 лет Октября</t>
  </si>
  <si>
    <t>ул. Киреева д. 80</t>
  </si>
  <si>
    <t>ул. Киреева д.146А</t>
  </si>
  <si>
    <t>пер. Ленинский д.1А</t>
  </si>
  <si>
    <t>ул.  Киреева д.93</t>
  </si>
  <si>
    <t>ул. Колхозная д.3</t>
  </si>
  <si>
    <t>ул. Красноярская д.44</t>
  </si>
  <si>
    <t>ул.Набережная д.41</t>
  </si>
  <si>
    <t>ул.Киреева д.52</t>
  </si>
  <si>
    <t>ул.им. Героя Советского Союза М.А.Егорова д.3</t>
  </si>
  <si>
    <t>ул. Вокзальная д.27</t>
  </si>
  <si>
    <t>ул.Киреева  д.115</t>
  </si>
  <si>
    <t>ул.Киреева  6 км.объездной дороги</t>
  </si>
  <si>
    <t>ул. Киреева д.48</t>
  </si>
  <si>
    <t>ул. Киреева въезд</t>
  </si>
  <si>
    <t>ул. Киреева выезд</t>
  </si>
  <si>
    <t>Ул. Киреева д.193</t>
  </si>
  <si>
    <t>Ул. Киреева д.41</t>
  </si>
  <si>
    <t>Ул.Колхозная д.9</t>
  </si>
  <si>
    <t>Ул.Мелиораторов д.37</t>
  </si>
  <si>
    <t>Автодорога Орел-Брянск-Смоленск</t>
  </si>
  <si>
    <t>Станционная д.33А</t>
  </si>
  <si>
    <t>Ул.Льнозаводская д.2</t>
  </si>
  <si>
    <t>Смоленская область г.Рудня</t>
  </si>
  <si>
    <t>Ул .Киреева д.146</t>
  </si>
  <si>
    <t>ул Киреева д.144,144А,144Б</t>
  </si>
  <si>
    <t>ул. Киреева д.119</t>
  </si>
  <si>
    <t xml:space="preserve">Ул .Западная д.16Б                       </t>
  </si>
  <si>
    <t xml:space="preserve"> ул. Западная д.18</t>
  </si>
  <si>
    <t>ул.Киреева д.109</t>
  </si>
  <si>
    <t>ул.Комсомольская д.10А,д.10Б</t>
  </si>
  <si>
    <t>ул.Киреева д.19.21</t>
  </si>
  <si>
    <t>ул.Смоленская д.8</t>
  </si>
  <si>
    <t>ул.Смоленская д.12</t>
  </si>
  <si>
    <t>ул.Льнозаводская д.,14</t>
  </si>
  <si>
    <t>ул.Заречная д.20.20А,22,24</t>
  </si>
  <si>
    <t>ул. Льнозаводская  д.7,7А,7Б</t>
  </si>
  <si>
    <t>пер. Киреева д. 5</t>
  </si>
  <si>
    <t xml:space="preserve"> ул.Набережная д.83</t>
  </si>
  <si>
    <t>Ул.Советская д.13</t>
  </si>
  <si>
    <t>Ул. Киреева д.51</t>
  </si>
  <si>
    <t xml:space="preserve">540 56’ 51.32”C
310 04‘41.07”В 
</t>
  </si>
  <si>
    <t>540 56’50.76”С
310 04’59.56”В</t>
  </si>
  <si>
    <t>4</t>
  </si>
  <si>
    <t>открытая площадка</t>
  </si>
  <si>
    <t>54057’11.30”C
31004’11.09”В</t>
  </si>
  <si>
    <t>ул.Льнозаводская , 32 а</t>
  </si>
  <si>
    <t>ул. Западная, 26 ж</t>
  </si>
  <si>
    <t>ул. Западная , 22</t>
  </si>
  <si>
    <t xml:space="preserve">540 56’50.76”С
310 04’59.56”В
</t>
  </si>
  <si>
    <t xml:space="preserve">54056’38.37”C
31003’04.97”В
</t>
  </si>
  <si>
    <t xml:space="preserve">54056’49.90’C
31005’11.23”В
</t>
  </si>
  <si>
    <t xml:space="preserve">54056’50.01”C
31005’09.30”В
</t>
  </si>
  <si>
    <t xml:space="preserve">54056’35.03”C
31005’43.99”В’
</t>
  </si>
  <si>
    <t xml:space="preserve">54056’21.96”C
31005’32.48”В
</t>
  </si>
  <si>
    <t xml:space="preserve">54056’33.75”C
31006’25.41”В
</t>
  </si>
  <si>
    <t xml:space="preserve">54056’38.11”C
31006’25.16”В
</t>
  </si>
  <si>
    <t xml:space="preserve">54056’42.91”C
31006’38.70”В’
</t>
  </si>
  <si>
    <t xml:space="preserve">54056’44.31”C
31006’37.98”В
</t>
  </si>
  <si>
    <t xml:space="preserve">54056’54.93”C
31005’53.66”В
</t>
  </si>
  <si>
    <t xml:space="preserve">54057’02.96”C
31005’55.41”В
</t>
  </si>
  <si>
    <t xml:space="preserve">54057’03.69”C
31005’48.17”В
</t>
  </si>
  <si>
    <t xml:space="preserve">54056’50.99”C
31005’51.22”В
</t>
  </si>
  <si>
    <t xml:space="preserve">54056’29.89”C
31006’39.48”В
</t>
  </si>
  <si>
    <t xml:space="preserve">54056’33.30”C
31006’20.75”В
</t>
  </si>
  <si>
    <t xml:space="preserve">54057’05.44”C
31004’56.17”В
</t>
  </si>
  <si>
    <t xml:space="preserve">54057’12.73’С
31005’38.64”В
</t>
  </si>
  <si>
    <t xml:space="preserve">54057’11.73”C
31005’38.79”В
</t>
  </si>
  <si>
    <t xml:space="preserve">54056’46.78’C
31006’18.04”В
</t>
  </si>
  <si>
    <t xml:space="preserve">54056’46.16”C
31006’20.16”В
</t>
  </si>
  <si>
    <t xml:space="preserve">54056’44.50”C
31006’15.78”В
</t>
  </si>
  <si>
    <t xml:space="preserve">54056’46.83”C
31005’18.14”В
</t>
  </si>
  <si>
    <t xml:space="preserve">54056’45.70’C
31005’18.80”В
</t>
  </si>
  <si>
    <t xml:space="preserve">54057’01.95”C
310 06’19.75”В 
</t>
  </si>
  <si>
    <t xml:space="preserve">54056’40.50”C
31006’03.71”В
</t>
  </si>
  <si>
    <t xml:space="preserve">540 56’54.17”С
310 05’19.02”В
</t>
  </si>
  <si>
    <t xml:space="preserve">54057’13.68”C
31005’24.07”В’
</t>
  </si>
  <si>
    <t xml:space="preserve">54057’04.31”C
31003’30.31”В
</t>
  </si>
  <si>
    <t xml:space="preserve">54056’53.92”C
31005’04.98”В
</t>
  </si>
  <si>
    <t xml:space="preserve">54057’10.71”C
31004’07.09”В
</t>
  </si>
  <si>
    <t xml:space="preserve">54056’36.81”C
31002’52.68”В
</t>
  </si>
  <si>
    <t xml:space="preserve">54056’35.41”C
31002’50.02”В
</t>
  </si>
  <si>
    <t xml:space="preserve">54057’02.37”C
31005’07.19”В
</t>
  </si>
  <si>
    <t xml:space="preserve">54056’56.36”C
31005’50.63”В
</t>
  </si>
  <si>
    <t xml:space="preserve">54056’54.87’C
31005’30.33”В
</t>
  </si>
  <si>
    <t xml:space="preserve">54056’47.18”C
31006’12.94”В
</t>
  </si>
  <si>
    <t xml:space="preserve">54056’59.67”C
31005’46.60”В
</t>
  </si>
  <si>
    <t xml:space="preserve">54056’49.89”C
31005’55.41”В
</t>
  </si>
  <si>
    <t xml:space="preserve">54056’46.75”C
31005’34.86”В
</t>
  </si>
  <si>
    <t xml:space="preserve">54056’48.64”C
31004.25.67”В
</t>
  </si>
  <si>
    <t xml:space="preserve">54056’49.99”C
31005’05.35”В
</t>
  </si>
  <si>
    <t xml:space="preserve">54057’31.40”С
31003’00.09”В
</t>
  </si>
  <si>
    <t xml:space="preserve">540 56’47.27”С
310 05’53.13’В
</t>
  </si>
  <si>
    <t xml:space="preserve">540 56’24.40”С
310 06’59.43”В
</t>
  </si>
  <si>
    <t xml:space="preserve">54057’38.30”С
31002’37.26”В
</t>
  </si>
  <si>
    <t xml:space="preserve">540 57’21.20”С
310 03’19.72”В
</t>
  </si>
  <si>
    <t xml:space="preserve">54056’38.84”С
31006’10.65”В
</t>
  </si>
  <si>
    <t xml:space="preserve">540 56’67.84’С
31005’30.56”В
</t>
  </si>
  <si>
    <t xml:space="preserve">54057’26.92”С
31003’00.63”В
</t>
  </si>
  <si>
    <t xml:space="preserve">54058’59.70”С
30058’06.13”В
</t>
  </si>
  <si>
    <t xml:space="preserve">54056’52.46”С
31003’07.37”В
</t>
  </si>
  <si>
    <t xml:space="preserve">54056’49.17”С
31005’53.26”В
</t>
  </si>
  <si>
    <t xml:space="preserve">54057’11.30”C
31004’11.09”В
</t>
  </si>
  <si>
    <t xml:space="preserve">540 56’38.79”C
310 03’10.44”В
</t>
  </si>
  <si>
    <t>Ул.Киреева д.79</t>
  </si>
  <si>
    <t>3</t>
  </si>
  <si>
    <t>пос. МКК</t>
  </si>
  <si>
    <t>Ул.Киреева, 66</t>
  </si>
  <si>
    <t>ул. Киреева, д. 64</t>
  </si>
  <si>
    <t>Ул.Киреева 79</t>
  </si>
  <si>
    <t>Ул.Киреева д.48-А</t>
  </si>
  <si>
    <t>Пер. Ленинский д.1Е</t>
  </si>
  <si>
    <t>Ул.Революционная д.46-А</t>
  </si>
  <si>
    <t>Ул.Советскаяд.15</t>
  </si>
  <si>
    <t xml:space="preserve">Ул.Набережная  д.20-А
</t>
  </si>
  <si>
    <t xml:space="preserve">
Ул.Киреева д.81
</t>
  </si>
  <si>
    <t>Ул.Киреева д.117-А</t>
  </si>
  <si>
    <t>ул. Киреева, д.95</t>
  </si>
  <si>
    <t>ул. Западная, д. 26 ж</t>
  </si>
  <si>
    <t>УЛИЦА 14 ЛЕТ ОКТЯБРЯ, д. 36</t>
  </si>
  <si>
    <t>ул. Киреева, 2е</t>
  </si>
  <si>
    <t>западная, д. 18а</t>
  </si>
  <si>
    <t>ул. Революционная, д.8</t>
  </si>
  <si>
    <t>ул. им. М.А, Егорова.</t>
  </si>
  <si>
    <t>ул. 19 Гвардейской Стрелковой Дивизии, 35</t>
  </si>
  <si>
    <t>Киреева, д. 87</t>
  </si>
  <si>
    <t>ул. 14 лет Октября.</t>
  </si>
  <si>
    <t>ул. Киреева</t>
  </si>
  <si>
    <t>ул. Фрунзе</t>
  </si>
  <si>
    <t>Администрация муницального образовнаия Руднянский район Смолеснкой области</t>
  </si>
  <si>
    <t>г. Рудня, ул. Киреева, д. 93</t>
  </si>
  <si>
    <t>ул. Энергетиков, д. 5</t>
  </si>
  <si>
    <t>ул. Энергетиков, д. 2</t>
  </si>
  <si>
    <t>54.936864
31.080569</t>
  </si>
  <si>
    <t>Фл ПАО "МРСК Центра" - "Смоленскэнерго"</t>
  </si>
  <si>
    <t xml:space="preserve">54.944290
31.098094
</t>
  </si>
  <si>
    <t xml:space="preserve">Терещенкова 
Светлана 
Ивановна
</t>
  </si>
  <si>
    <t>ул. Пролетарская, д.10</t>
  </si>
  <si>
    <t>ул.Пролетарская, д.2а</t>
  </si>
  <si>
    <t xml:space="preserve">Киосова 
Надежда 
Петровна
</t>
  </si>
  <si>
    <t xml:space="preserve">Манукян 
Алина 
Айковна
</t>
  </si>
  <si>
    <t>ул. Комсомольская, д. 3б</t>
  </si>
  <si>
    <t>ул. Луговая, д. 2</t>
  </si>
  <si>
    <t>ул.Пролетарская, д. 1а, 1 б,   2, 2а, 4</t>
  </si>
  <si>
    <t>54.945107, 31.095938</t>
  </si>
  <si>
    <t>54.943996, 31.096994</t>
  </si>
  <si>
    <t>54.942930, 31.101477</t>
  </si>
  <si>
    <t>д. Бутрово(кладбище)</t>
  </si>
  <si>
    <t>54.962532, 31.053408</t>
  </si>
  <si>
    <t>муниципальная</t>
  </si>
  <si>
    <t>частная</t>
  </si>
  <si>
    <t>Манукян 
Анжела
Бегларовна</t>
  </si>
  <si>
    <t>54.9475, 31.0894</t>
  </si>
  <si>
    <t>жители</t>
  </si>
  <si>
    <t>организация</t>
  </si>
  <si>
    <t>Реестр мест (площадок) накопления твердых коммунальных отходов муниципального образования Рудняского городского поселения Руднянский район Смоленской области</t>
  </si>
  <si>
    <t>54.949332, 31.091518</t>
  </si>
  <si>
    <t>Савченков Виктор Васильевич</t>
  </si>
  <si>
    <t>2-ой пер.Луговой, д.5, г. Рудня</t>
  </si>
  <si>
    <t>ул.Колхозная д.7а</t>
  </si>
  <si>
    <t>-</t>
  </si>
  <si>
    <t>ул.Колхозная, д.7а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</si>
</sst>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7"/>
  <sheetViews>
    <sheetView tabSelected="1" view="pageBreakPreview" zoomScale="50" zoomScaleSheetLayoutView="50" zoomScalePageLayoutView="0" workbookViewId="0" topLeftCell="A1">
      <selection activeCell="D6" sqref="D6"/>
    </sheetView>
  </sheetViews>
  <sheetFormatPr defaultColWidth="9.140625" defaultRowHeight="15"/>
  <cols>
    <col min="1" max="1" width="6.00390625" style="3" customWidth="1"/>
    <col min="2" max="2" width="40.57421875" style="6" customWidth="1"/>
    <col min="3" max="3" width="34.00390625" style="6" customWidth="1"/>
    <col min="4" max="4" width="20.7109375" style="6" customWidth="1"/>
    <col min="5" max="5" width="17.57421875" style="6" customWidth="1"/>
    <col min="6" max="6" width="19.00390625" style="6" customWidth="1"/>
    <col min="7" max="7" width="11.7109375" style="6" customWidth="1"/>
    <col min="8" max="8" width="12.421875" style="6" customWidth="1"/>
    <col min="9" max="9" width="13.421875" style="6" hidden="1" customWidth="1"/>
    <col min="10" max="10" width="10.00390625" style="6" hidden="1" customWidth="1"/>
    <col min="11" max="11" width="15.421875" style="6" hidden="1" customWidth="1"/>
    <col min="12" max="12" width="18.7109375" style="6" hidden="1" customWidth="1"/>
    <col min="13" max="13" width="12.7109375" style="6" hidden="1" customWidth="1"/>
    <col min="14" max="14" width="16.00390625" style="6" hidden="1" customWidth="1"/>
    <col min="15" max="15" width="17.140625" style="6" hidden="1" customWidth="1"/>
    <col min="16" max="16" width="17.28125" style="6" hidden="1" customWidth="1"/>
    <col min="17" max="17" width="9.140625" style="6" hidden="1" customWidth="1"/>
    <col min="18" max="18" width="1.1484375" style="6" hidden="1" customWidth="1"/>
    <col min="19" max="19" width="53.140625" style="6" customWidth="1"/>
    <col min="20" max="20" width="24.7109375" style="7" customWidth="1"/>
    <col min="21" max="21" width="34.7109375" style="6" customWidth="1"/>
    <col min="22" max="22" width="20.421875" style="6" customWidth="1"/>
    <col min="23" max="23" width="27.28125" style="6" customWidth="1"/>
    <col min="24" max="24" width="24.00390625" style="6" customWidth="1"/>
    <col min="25" max="25" width="46.00390625" style="6" customWidth="1"/>
    <col min="26" max="26" width="12.421875" style="6" customWidth="1"/>
    <col min="27" max="27" width="10.00390625" style="6" customWidth="1"/>
    <col min="28" max="28" width="10.7109375" style="6" customWidth="1"/>
    <col min="29" max="29" width="20.8515625" style="6" customWidth="1"/>
    <col min="30" max="30" width="61.57421875" style="6" customWidth="1"/>
    <col min="31" max="31" width="41.140625" style="6" customWidth="1"/>
    <col min="32" max="16384" width="9.140625" style="1" customWidth="1"/>
  </cols>
  <sheetData>
    <row r="1" spans="1:31" s="2" customFormat="1" ht="33" customHeight="1">
      <c r="A1" s="27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2" customFormat="1" ht="46.5" customHeight="1">
      <c r="A2" s="29" t="s">
        <v>21</v>
      </c>
      <c r="B2" s="27" t="s">
        <v>0</v>
      </c>
      <c r="C2" s="27"/>
      <c r="D2" s="27"/>
      <c r="E2" s="27" t="s">
        <v>3</v>
      </c>
      <c r="F2" s="27"/>
      <c r="G2" s="27"/>
      <c r="H2" s="27"/>
      <c r="I2" s="9"/>
      <c r="J2" s="9"/>
      <c r="K2" s="9"/>
      <c r="L2" s="9"/>
      <c r="M2" s="9"/>
      <c r="N2" s="9"/>
      <c r="O2" s="9"/>
      <c r="P2" s="9"/>
      <c r="Q2" s="9"/>
      <c r="R2" s="14" t="s">
        <v>5</v>
      </c>
      <c r="S2" s="29" t="s">
        <v>5</v>
      </c>
      <c r="T2" s="29"/>
      <c r="U2" s="29"/>
      <c r="V2" s="29"/>
      <c r="W2" s="29"/>
      <c r="X2" s="29"/>
      <c r="Y2" s="29"/>
      <c r="Z2" s="29"/>
      <c r="AA2" s="29"/>
      <c r="AB2" s="29"/>
      <c r="AC2" s="27" t="s">
        <v>17</v>
      </c>
      <c r="AD2" s="27"/>
      <c r="AE2" s="27"/>
    </row>
    <row r="3" spans="1:31" s="2" customFormat="1" ht="47.25" customHeight="1">
      <c r="A3" s="29"/>
      <c r="B3" s="29" t="s">
        <v>1</v>
      </c>
      <c r="C3" s="27" t="s">
        <v>2</v>
      </c>
      <c r="D3" s="27" t="s">
        <v>22</v>
      </c>
      <c r="E3" s="27" t="s">
        <v>4</v>
      </c>
      <c r="F3" s="27" t="s">
        <v>23</v>
      </c>
      <c r="G3" s="27" t="s">
        <v>24</v>
      </c>
      <c r="H3" s="27" t="s">
        <v>25</v>
      </c>
      <c r="I3" s="27" t="s">
        <v>6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10</v>
      </c>
      <c r="W3" s="26"/>
      <c r="X3" s="26"/>
      <c r="Y3" s="26" t="s">
        <v>13</v>
      </c>
      <c r="Z3" s="26"/>
      <c r="AA3" s="26"/>
      <c r="AB3" s="26"/>
      <c r="AC3" s="27" t="s">
        <v>18</v>
      </c>
      <c r="AD3" s="27" t="s">
        <v>19</v>
      </c>
      <c r="AE3" s="27" t="s">
        <v>20</v>
      </c>
    </row>
    <row r="4" spans="1:31" s="5" customFormat="1" ht="87.75">
      <c r="A4" s="29"/>
      <c r="B4" s="29"/>
      <c r="C4" s="27"/>
      <c r="D4" s="27"/>
      <c r="E4" s="27"/>
      <c r="F4" s="27"/>
      <c r="G4" s="27"/>
      <c r="H4" s="27"/>
      <c r="I4" s="9" t="s">
        <v>7</v>
      </c>
      <c r="J4" s="9"/>
      <c r="K4" s="9"/>
      <c r="L4" s="9"/>
      <c r="M4" s="9"/>
      <c r="N4" s="9"/>
      <c r="O4" s="9"/>
      <c r="P4" s="9"/>
      <c r="Q4" s="9"/>
      <c r="R4" s="14" t="s">
        <v>7</v>
      </c>
      <c r="S4" s="14" t="s">
        <v>7</v>
      </c>
      <c r="T4" s="15" t="s">
        <v>8</v>
      </c>
      <c r="U4" s="9" t="s">
        <v>9</v>
      </c>
      <c r="V4" s="14" t="s">
        <v>11</v>
      </c>
      <c r="W4" s="14" t="s">
        <v>8</v>
      </c>
      <c r="X4" s="9" t="s">
        <v>12</v>
      </c>
      <c r="Y4" s="14" t="s">
        <v>11</v>
      </c>
      <c r="Z4" s="9" t="s">
        <v>14</v>
      </c>
      <c r="AA4" s="9" t="s">
        <v>15</v>
      </c>
      <c r="AB4" s="9" t="s">
        <v>16</v>
      </c>
      <c r="AC4" s="27"/>
      <c r="AD4" s="27"/>
      <c r="AE4" s="27"/>
    </row>
    <row r="5" spans="1:31" s="2" customFormat="1" ht="24" customHeight="1">
      <c r="A5" s="29" t="s">
        <v>83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s="25" customFormat="1" ht="74.25" customHeight="1">
      <c r="A6" s="10"/>
      <c r="B6" s="10" t="s">
        <v>221</v>
      </c>
      <c r="C6" s="10" t="s">
        <v>216</v>
      </c>
      <c r="D6" s="10" t="s">
        <v>210</v>
      </c>
      <c r="E6" s="10" t="s">
        <v>104</v>
      </c>
      <c r="F6" s="10"/>
      <c r="G6" s="10">
        <v>2</v>
      </c>
      <c r="H6" s="10">
        <v>0.75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 t="s">
        <v>220</v>
      </c>
      <c r="T6" s="10" t="s">
        <v>220</v>
      </c>
      <c r="U6" s="10" t="s">
        <v>220</v>
      </c>
      <c r="V6" s="10" t="s">
        <v>217</v>
      </c>
      <c r="W6" s="20">
        <v>322673300001965</v>
      </c>
      <c r="X6" s="10" t="s">
        <v>218</v>
      </c>
      <c r="Y6" s="10" t="s">
        <v>220</v>
      </c>
      <c r="Z6" s="10" t="s">
        <v>220</v>
      </c>
      <c r="AA6" s="10" t="s">
        <v>220</v>
      </c>
      <c r="AB6" s="10" t="s">
        <v>220</v>
      </c>
      <c r="AC6" s="10" t="s">
        <v>214</v>
      </c>
      <c r="AD6" s="10" t="s">
        <v>219</v>
      </c>
      <c r="AE6" s="10" t="s">
        <v>216</v>
      </c>
    </row>
    <row r="7" spans="1:31" s="2" customFormat="1" ht="60" customHeight="1">
      <c r="A7" s="14"/>
      <c r="B7" s="11" t="s">
        <v>207</v>
      </c>
      <c r="C7" s="11" t="s">
        <v>208</v>
      </c>
      <c r="D7" s="11" t="s">
        <v>209</v>
      </c>
      <c r="E7" s="10" t="s">
        <v>104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0" t="s">
        <v>189</v>
      </c>
      <c r="T7" s="17">
        <v>1026700645102</v>
      </c>
      <c r="U7" s="10" t="s">
        <v>190</v>
      </c>
      <c r="V7" s="11"/>
      <c r="W7" s="11"/>
      <c r="X7" s="11"/>
      <c r="Y7" s="11"/>
      <c r="Z7" s="11"/>
      <c r="AA7" s="11"/>
      <c r="AB7" s="11"/>
      <c r="AC7" s="11" t="s">
        <v>213</v>
      </c>
      <c r="AD7" s="11" t="s">
        <v>207</v>
      </c>
      <c r="AE7" s="11" t="s">
        <v>208</v>
      </c>
    </row>
    <row r="8" spans="1:31" s="2" customFormat="1" ht="97.5" customHeight="1">
      <c r="A8" s="14"/>
      <c r="B8" s="11" t="s">
        <v>202</v>
      </c>
      <c r="C8" s="11" t="s">
        <v>206</v>
      </c>
      <c r="D8" s="11" t="s">
        <v>210</v>
      </c>
      <c r="E8" s="10" t="s">
        <v>104</v>
      </c>
      <c r="F8" s="11"/>
      <c r="G8" s="11">
        <v>1</v>
      </c>
      <c r="H8" s="11">
        <v>0.75</v>
      </c>
      <c r="I8" s="11"/>
      <c r="J8" s="11"/>
      <c r="K8" s="11"/>
      <c r="L8" s="11"/>
      <c r="M8" s="11"/>
      <c r="N8" s="11"/>
      <c r="O8" s="11"/>
      <c r="P8" s="11"/>
      <c r="Q8" s="11"/>
      <c r="R8" s="11"/>
      <c r="V8" s="11"/>
      <c r="W8" s="11"/>
      <c r="X8" s="11"/>
      <c r="Y8" s="10" t="s">
        <v>199</v>
      </c>
      <c r="Z8" s="11"/>
      <c r="AA8" s="11"/>
      <c r="AB8" s="11"/>
      <c r="AC8" s="10" t="s">
        <v>213</v>
      </c>
      <c r="AD8" s="11" t="s">
        <v>202</v>
      </c>
      <c r="AE8" s="11" t="s">
        <v>206</v>
      </c>
    </row>
    <row r="9" spans="1:31" s="2" customFormat="1" ht="69" customHeight="1">
      <c r="A9" s="14"/>
      <c r="B9" s="11" t="s">
        <v>201</v>
      </c>
      <c r="C9" s="11" t="s">
        <v>205</v>
      </c>
      <c r="D9" s="11" t="s">
        <v>210</v>
      </c>
      <c r="E9" s="10" t="s">
        <v>104</v>
      </c>
      <c r="F9" s="11"/>
      <c r="G9" s="11">
        <v>1</v>
      </c>
      <c r="H9" s="11">
        <v>0.75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 t="s">
        <v>200</v>
      </c>
      <c r="Z9" s="11"/>
      <c r="AA9" s="11"/>
      <c r="AB9" s="11"/>
      <c r="AC9" s="10" t="s">
        <v>213</v>
      </c>
      <c r="AD9" s="11" t="s">
        <v>201</v>
      </c>
      <c r="AE9" s="11" t="s">
        <v>205</v>
      </c>
    </row>
    <row r="10" spans="1:31" s="2" customFormat="1" ht="72" customHeight="1">
      <c r="A10" s="14"/>
      <c r="B10" s="11" t="s">
        <v>198</v>
      </c>
      <c r="C10" s="11" t="s">
        <v>204</v>
      </c>
      <c r="D10" s="11" t="s">
        <v>210</v>
      </c>
      <c r="E10" s="10" t="s">
        <v>104</v>
      </c>
      <c r="F10" s="11"/>
      <c r="G10" s="11">
        <v>1</v>
      </c>
      <c r="H10" s="11">
        <v>0.75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0" t="s">
        <v>211</v>
      </c>
      <c r="Z10" s="11"/>
      <c r="AA10" s="11"/>
      <c r="AB10" s="11"/>
      <c r="AC10" s="10" t="s">
        <v>213</v>
      </c>
      <c r="AD10" s="11" t="s">
        <v>203</v>
      </c>
      <c r="AE10" s="11" t="s">
        <v>204</v>
      </c>
    </row>
    <row r="11" spans="1:31" s="2" customFormat="1" ht="63" customHeight="1">
      <c r="A11" s="11"/>
      <c r="B11" s="11" t="s">
        <v>191</v>
      </c>
      <c r="C11" s="11" t="s">
        <v>193</v>
      </c>
      <c r="D11" s="11" t="s">
        <v>210</v>
      </c>
      <c r="E11" s="10" t="s">
        <v>104</v>
      </c>
      <c r="F11" s="11">
        <v>10</v>
      </c>
      <c r="G11" s="11">
        <v>2</v>
      </c>
      <c r="H11" s="11">
        <v>0.75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 t="s">
        <v>194</v>
      </c>
      <c r="T11" s="23">
        <v>1046900099498</v>
      </c>
      <c r="U11" s="11" t="s">
        <v>192</v>
      </c>
      <c r="V11" s="11"/>
      <c r="W11" s="11"/>
      <c r="X11" s="11"/>
      <c r="Y11" s="10"/>
      <c r="Z11" s="11"/>
      <c r="AA11" s="11"/>
      <c r="AB11" s="11"/>
      <c r="AC11" s="11" t="s">
        <v>214</v>
      </c>
      <c r="AD11" s="11" t="s">
        <v>192</v>
      </c>
      <c r="AE11" s="11" t="s">
        <v>193</v>
      </c>
    </row>
    <row r="12" spans="1:31" s="24" customFormat="1" ht="84" customHeight="1">
      <c r="A12" s="11"/>
      <c r="B12" s="11" t="s">
        <v>197</v>
      </c>
      <c r="C12" s="11" t="s">
        <v>195</v>
      </c>
      <c r="D12" s="11" t="s">
        <v>210</v>
      </c>
      <c r="E12" s="10" t="s">
        <v>104</v>
      </c>
      <c r="F12" s="11"/>
      <c r="G12" s="11">
        <v>1</v>
      </c>
      <c r="H12" s="11">
        <v>0.75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3"/>
      <c r="U12" s="11"/>
      <c r="V12" s="11"/>
      <c r="W12" s="11"/>
      <c r="X12" s="11"/>
      <c r="Y12" s="10" t="s">
        <v>196</v>
      </c>
      <c r="Z12" s="11"/>
      <c r="AA12" s="11"/>
      <c r="AB12" s="11"/>
      <c r="AC12" s="10" t="s">
        <v>213</v>
      </c>
      <c r="AD12" s="11" t="s">
        <v>197</v>
      </c>
      <c r="AE12" s="11" t="s">
        <v>195</v>
      </c>
    </row>
    <row r="13" spans="1:31" s="4" customFormat="1" ht="60" customHeight="1">
      <c r="A13" s="12"/>
      <c r="B13" s="12" t="s">
        <v>29</v>
      </c>
      <c r="C13" s="11" t="s">
        <v>101</v>
      </c>
      <c r="D13" s="10" t="s">
        <v>209</v>
      </c>
      <c r="E13" s="10" t="s">
        <v>104</v>
      </c>
      <c r="F13" s="12">
        <v>10</v>
      </c>
      <c r="G13" s="16" t="s">
        <v>28</v>
      </c>
      <c r="H13" s="16">
        <f>0.75*G13</f>
        <v>0.75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 t="s">
        <v>189</v>
      </c>
      <c r="T13" s="17">
        <v>1026700645102</v>
      </c>
      <c r="U13" s="10" t="s">
        <v>190</v>
      </c>
      <c r="V13" s="10"/>
      <c r="W13" s="10"/>
      <c r="X13" s="10"/>
      <c r="Y13" s="10"/>
      <c r="Z13" s="10"/>
      <c r="AA13" s="10"/>
      <c r="AB13" s="10"/>
      <c r="AC13" s="10" t="s">
        <v>213</v>
      </c>
      <c r="AD13" s="12" t="s">
        <v>84</v>
      </c>
      <c r="AE13" s="11" t="s">
        <v>101</v>
      </c>
    </row>
    <row r="14" spans="1:31" s="4" customFormat="1" ht="60" customHeight="1">
      <c r="A14" s="12"/>
      <c r="B14" s="12" t="s">
        <v>30</v>
      </c>
      <c r="C14" s="11" t="s">
        <v>105</v>
      </c>
      <c r="D14" s="10" t="s">
        <v>209</v>
      </c>
      <c r="E14" s="10" t="s">
        <v>104</v>
      </c>
      <c r="F14" s="22">
        <v>10</v>
      </c>
      <c r="G14" s="16" t="s">
        <v>27</v>
      </c>
      <c r="H14" s="16">
        <f aca="true" t="shared" si="0" ref="H14:H77">0.75*G14</f>
        <v>3.75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 t="s">
        <v>189</v>
      </c>
      <c r="T14" s="17">
        <v>1026700645102</v>
      </c>
      <c r="U14" s="10" t="s">
        <v>190</v>
      </c>
      <c r="V14" s="10"/>
      <c r="W14" s="10"/>
      <c r="X14" s="10"/>
      <c r="Y14" s="10"/>
      <c r="Z14" s="10"/>
      <c r="AA14" s="10"/>
      <c r="AB14" s="10"/>
      <c r="AC14" s="10" t="s">
        <v>213</v>
      </c>
      <c r="AD14" s="12" t="s">
        <v>85</v>
      </c>
      <c r="AE14" s="11" t="s">
        <v>105</v>
      </c>
    </row>
    <row r="15" spans="1:31" s="4" customFormat="1" ht="60" customHeight="1">
      <c r="A15" s="12"/>
      <c r="B15" s="12" t="s">
        <v>31</v>
      </c>
      <c r="C15" s="11" t="s">
        <v>102</v>
      </c>
      <c r="D15" s="10" t="s">
        <v>209</v>
      </c>
      <c r="E15" s="10" t="s">
        <v>104</v>
      </c>
      <c r="F15" s="22">
        <v>10</v>
      </c>
      <c r="G15" s="16" t="s">
        <v>26</v>
      </c>
      <c r="H15" s="16">
        <f t="shared" si="0"/>
        <v>1.5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189</v>
      </c>
      <c r="T15" s="17">
        <v>1026700645102</v>
      </c>
      <c r="U15" s="10" t="s">
        <v>190</v>
      </c>
      <c r="V15" s="10"/>
      <c r="W15" s="10"/>
      <c r="X15" s="10"/>
      <c r="Y15" s="10"/>
      <c r="Z15" s="10"/>
      <c r="AA15" s="10"/>
      <c r="AB15" s="10"/>
      <c r="AC15" s="10" t="s">
        <v>213</v>
      </c>
      <c r="AD15" s="12" t="s">
        <v>86</v>
      </c>
      <c r="AE15" s="11" t="s">
        <v>102</v>
      </c>
    </row>
    <row r="16" spans="1:31" s="4" customFormat="1" ht="60" customHeight="1">
      <c r="A16" s="12"/>
      <c r="B16" s="12" t="s">
        <v>32</v>
      </c>
      <c r="C16" s="11" t="s">
        <v>109</v>
      </c>
      <c r="D16" s="10" t="s">
        <v>209</v>
      </c>
      <c r="E16" s="10" t="s">
        <v>104</v>
      </c>
      <c r="F16" s="22">
        <v>10</v>
      </c>
      <c r="G16" s="16" t="s">
        <v>26</v>
      </c>
      <c r="H16" s="16">
        <f t="shared" si="0"/>
        <v>1.5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 t="s">
        <v>189</v>
      </c>
      <c r="T16" s="17">
        <v>1026700645102</v>
      </c>
      <c r="U16" s="10" t="s">
        <v>190</v>
      </c>
      <c r="V16" s="10"/>
      <c r="W16" s="10"/>
      <c r="X16" s="10"/>
      <c r="Y16" s="10"/>
      <c r="Z16" s="10"/>
      <c r="AA16" s="10"/>
      <c r="AB16" s="10"/>
      <c r="AC16" s="10" t="s">
        <v>213</v>
      </c>
      <c r="AD16" s="12" t="s">
        <v>87</v>
      </c>
      <c r="AE16" s="11" t="s">
        <v>109</v>
      </c>
    </row>
    <row r="17" spans="1:31" s="4" customFormat="1" ht="60" customHeight="1">
      <c r="A17" s="12"/>
      <c r="B17" s="12" t="s">
        <v>33</v>
      </c>
      <c r="C17" s="11" t="s">
        <v>110</v>
      </c>
      <c r="D17" s="10" t="s">
        <v>209</v>
      </c>
      <c r="E17" s="10" t="s">
        <v>104</v>
      </c>
      <c r="F17" s="22">
        <v>10</v>
      </c>
      <c r="G17" s="16" t="s">
        <v>26</v>
      </c>
      <c r="H17" s="16">
        <f t="shared" si="0"/>
        <v>1.5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 t="s">
        <v>189</v>
      </c>
      <c r="T17" s="17">
        <v>1026700645102</v>
      </c>
      <c r="U17" s="10" t="s">
        <v>190</v>
      </c>
      <c r="V17" s="10"/>
      <c r="W17" s="10"/>
      <c r="X17" s="10"/>
      <c r="Y17" s="10"/>
      <c r="Z17" s="10"/>
      <c r="AA17" s="10"/>
      <c r="AB17" s="10"/>
      <c r="AC17" s="10" t="s">
        <v>213</v>
      </c>
      <c r="AD17" s="12" t="s">
        <v>88</v>
      </c>
      <c r="AE17" s="11" t="s">
        <v>110</v>
      </c>
    </row>
    <row r="18" spans="1:31" s="4" customFormat="1" ht="60" customHeight="1">
      <c r="A18" s="12"/>
      <c r="B18" s="12" t="s">
        <v>34</v>
      </c>
      <c r="C18" s="11" t="s">
        <v>111</v>
      </c>
      <c r="D18" s="10" t="s">
        <v>209</v>
      </c>
      <c r="E18" s="10" t="s">
        <v>104</v>
      </c>
      <c r="F18" s="22">
        <v>10</v>
      </c>
      <c r="G18" s="16" t="s">
        <v>26</v>
      </c>
      <c r="H18" s="16">
        <f t="shared" si="0"/>
        <v>1.5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 t="s">
        <v>189</v>
      </c>
      <c r="T18" s="17">
        <v>1026700645102</v>
      </c>
      <c r="U18" s="10" t="s">
        <v>190</v>
      </c>
      <c r="V18" s="10"/>
      <c r="W18" s="10"/>
      <c r="X18" s="10"/>
      <c r="Y18" s="10"/>
      <c r="Z18" s="10"/>
      <c r="AA18" s="10"/>
      <c r="AB18" s="10"/>
      <c r="AC18" s="10" t="s">
        <v>213</v>
      </c>
      <c r="AD18" s="12" t="s">
        <v>89</v>
      </c>
      <c r="AE18" s="11" t="s">
        <v>111</v>
      </c>
    </row>
    <row r="19" spans="1:31" s="4" customFormat="1" ht="60" customHeight="1">
      <c r="A19" s="12"/>
      <c r="B19" s="12" t="s">
        <v>35</v>
      </c>
      <c r="C19" s="11" t="s">
        <v>112</v>
      </c>
      <c r="D19" s="10" t="s">
        <v>209</v>
      </c>
      <c r="E19" s="10" t="s">
        <v>104</v>
      </c>
      <c r="F19" s="22">
        <v>10</v>
      </c>
      <c r="G19" s="16" t="s">
        <v>26</v>
      </c>
      <c r="H19" s="16">
        <f t="shared" si="0"/>
        <v>1.5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189</v>
      </c>
      <c r="T19" s="17">
        <v>1026700645102</v>
      </c>
      <c r="U19" s="10" t="s">
        <v>190</v>
      </c>
      <c r="V19" s="10"/>
      <c r="W19" s="10"/>
      <c r="X19" s="10"/>
      <c r="Y19" s="10"/>
      <c r="Z19" s="10"/>
      <c r="AA19" s="10"/>
      <c r="AB19" s="10"/>
      <c r="AC19" s="10" t="s">
        <v>213</v>
      </c>
      <c r="AD19" s="12" t="s">
        <v>35</v>
      </c>
      <c r="AE19" s="11" t="s">
        <v>112</v>
      </c>
    </row>
    <row r="20" spans="1:31" s="4" customFormat="1" ht="60" customHeight="1">
      <c r="A20" s="12"/>
      <c r="B20" s="12" t="s">
        <v>36</v>
      </c>
      <c r="C20" s="11" t="s">
        <v>113</v>
      </c>
      <c r="D20" s="10" t="s">
        <v>209</v>
      </c>
      <c r="E20" s="10" t="s">
        <v>104</v>
      </c>
      <c r="F20" s="22">
        <v>10</v>
      </c>
      <c r="G20" s="16" t="s">
        <v>103</v>
      </c>
      <c r="H20" s="16">
        <f t="shared" si="0"/>
        <v>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 t="s">
        <v>189</v>
      </c>
      <c r="T20" s="17">
        <v>1026700645102</v>
      </c>
      <c r="U20" s="10" t="s">
        <v>190</v>
      </c>
      <c r="V20" s="10"/>
      <c r="W20" s="10"/>
      <c r="X20" s="10"/>
      <c r="Y20" s="10"/>
      <c r="Z20" s="10"/>
      <c r="AA20" s="10"/>
      <c r="AB20" s="10"/>
      <c r="AC20" s="10" t="s">
        <v>213</v>
      </c>
      <c r="AD20" s="12" t="s">
        <v>90</v>
      </c>
      <c r="AE20" s="11" t="s">
        <v>113</v>
      </c>
    </row>
    <row r="21" spans="1:31" s="4" customFormat="1" ht="60" customHeight="1">
      <c r="A21" s="12"/>
      <c r="B21" s="12" t="s">
        <v>37</v>
      </c>
      <c r="C21" s="11" t="s">
        <v>114</v>
      </c>
      <c r="D21" s="10" t="s">
        <v>209</v>
      </c>
      <c r="E21" s="10" t="s">
        <v>104</v>
      </c>
      <c r="F21" s="22">
        <v>10</v>
      </c>
      <c r="G21" s="16" t="s">
        <v>28</v>
      </c>
      <c r="H21" s="16">
        <f t="shared" si="0"/>
        <v>0.75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 t="s">
        <v>189</v>
      </c>
      <c r="T21" s="17">
        <v>1026700645102</v>
      </c>
      <c r="U21" s="10" t="s">
        <v>190</v>
      </c>
      <c r="V21" s="10"/>
      <c r="W21" s="10"/>
      <c r="X21" s="10"/>
      <c r="Y21" s="10"/>
      <c r="Z21" s="10"/>
      <c r="AA21" s="10"/>
      <c r="AB21" s="10"/>
      <c r="AC21" s="10" t="s">
        <v>213</v>
      </c>
      <c r="AD21" s="12" t="s">
        <v>37</v>
      </c>
      <c r="AE21" s="11" t="s">
        <v>114</v>
      </c>
    </row>
    <row r="22" spans="1:31" s="4" customFormat="1" ht="60" customHeight="1">
      <c r="A22" s="12"/>
      <c r="B22" s="12" t="s">
        <v>38</v>
      </c>
      <c r="C22" s="11" t="s">
        <v>115</v>
      </c>
      <c r="D22" s="10" t="s">
        <v>209</v>
      </c>
      <c r="E22" s="10" t="s">
        <v>104</v>
      </c>
      <c r="F22" s="22">
        <v>10</v>
      </c>
      <c r="G22" s="16" t="s">
        <v>26</v>
      </c>
      <c r="H22" s="16">
        <f t="shared" si="0"/>
        <v>1.5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 t="s">
        <v>189</v>
      </c>
      <c r="T22" s="17">
        <v>1026700645102</v>
      </c>
      <c r="U22" s="10" t="s">
        <v>190</v>
      </c>
      <c r="V22" s="10"/>
      <c r="W22" s="10"/>
      <c r="X22" s="10"/>
      <c r="Y22" s="10"/>
      <c r="Z22" s="10"/>
      <c r="AA22" s="10"/>
      <c r="AB22" s="10"/>
      <c r="AC22" s="10" t="s">
        <v>213</v>
      </c>
      <c r="AD22" s="12" t="s">
        <v>91</v>
      </c>
      <c r="AE22" s="11" t="s">
        <v>115</v>
      </c>
    </row>
    <row r="23" spans="1:31" s="4" customFormat="1" ht="60" customHeight="1">
      <c r="A23" s="12"/>
      <c r="B23" s="12" t="s">
        <v>39</v>
      </c>
      <c r="C23" s="11" t="s">
        <v>116</v>
      </c>
      <c r="D23" s="10" t="s">
        <v>209</v>
      </c>
      <c r="E23" s="10" t="s">
        <v>104</v>
      </c>
      <c r="F23" s="22">
        <v>10</v>
      </c>
      <c r="G23" s="16" t="s">
        <v>26</v>
      </c>
      <c r="H23" s="16">
        <f t="shared" si="0"/>
        <v>1.5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 t="s">
        <v>189</v>
      </c>
      <c r="T23" s="17">
        <v>1026700645102</v>
      </c>
      <c r="U23" s="10" t="s">
        <v>190</v>
      </c>
      <c r="V23" s="10"/>
      <c r="W23" s="10"/>
      <c r="X23" s="10"/>
      <c r="Y23" s="10"/>
      <c r="Z23" s="10"/>
      <c r="AA23" s="10"/>
      <c r="AB23" s="10"/>
      <c r="AC23" s="10" t="s">
        <v>213</v>
      </c>
      <c r="AD23" s="12" t="s">
        <v>39</v>
      </c>
      <c r="AE23" s="11" t="s">
        <v>116</v>
      </c>
    </row>
    <row r="24" spans="1:31" s="4" customFormat="1" ht="60" customHeight="1">
      <c r="A24" s="12"/>
      <c r="B24" s="12" t="s">
        <v>40</v>
      </c>
      <c r="C24" s="11" t="s">
        <v>117</v>
      </c>
      <c r="D24" s="10" t="s">
        <v>209</v>
      </c>
      <c r="E24" s="10" t="s">
        <v>104</v>
      </c>
      <c r="F24" s="22">
        <v>10</v>
      </c>
      <c r="G24" s="16" t="s">
        <v>26</v>
      </c>
      <c r="H24" s="16">
        <f t="shared" si="0"/>
        <v>1.5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 t="s">
        <v>189</v>
      </c>
      <c r="T24" s="17">
        <v>1026700645102</v>
      </c>
      <c r="U24" s="10" t="s">
        <v>190</v>
      </c>
      <c r="V24" s="10"/>
      <c r="W24" s="10"/>
      <c r="X24" s="10"/>
      <c r="Y24" s="10"/>
      <c r="Z24" s="10"/>
      <c r="AA24" s="10"/>
      <c r="AB24" s="10"/>
      <c r="AC24" s="10" t="s">
        <v>213</v>
      </c>
      <c r="AD24" s="12" t="s">
        <v>92</v>
      </c>
      <c r="AE24" s="11" t="s">
        <v>117</v>
      </c>
    </row>
    <row r="25" spans="1:31" s="4" customFormat="1" ht="60" customHeight="1">
      <c r="A25" s="12"/>
      <c r="B25" s="12" t="s">
        <v>41</v>
      </c>
      <c r="C25" s="11" t="s">
        <v>118</v>
      </c>
      <c r="D25" s="10" t="s">
        <v>209</v>
      </c>
      <c r="E25" s="10" t="s">
        <v>104</v>
      </c>
      <c r="F25" s="22">
        <v>10</v>
      </c>
      <c r="G25" s="16" t="s">
        <v>26</v>
      </c>
      <c r="H25" s="16">
        <f t="shared" si="0"/>
        <v>1.5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 t="s">
        <v>189</v>
      </c>
      <c r="T25" s="17">
        <v>1026700645102</v>
      </c>
      <c r="U25" s="10" t="s">
        <v>190</v>
      </c>
      <c r="V25" s="10"/>
      <c r="W25" s="10"/>
      <c r="X25" s="10"/>
      <c r="Y25" s="10"/>
      <c r="Z25" s="10"/>
      <c r="AA25" s="10"/>
      <c r="AB25" s="10"/>
      <c r="AC25" s="10" t="s">
        <v>213</v>
      </c>
      <c r="AD25" s="12" t="s">
        <v>93</v>
      </c>
      <c r="AE25" s="11" t="s">
        <v>118</v>
      </c>
    </row>
    <row r="26" spans="1:31" s="4" customFormat="1" ht="60" customHeight="1">
      <c r="A26" s="12"/>
      <c r="B26" s="12" t="s">
        <v>42</v>
      </c>
      <c r="C26" s="11" t="s">
        <v>119</v>
      </c>
      <c r="D26" s="10" t="s">
        <v>209</v>
      </c>
      <c r="E26" s="10" t="s">
        <v>104</v>
      </c>
      <c r="F26" s="22">
        <v>10</v>
      </c>
      <c r="G26" s="16" t="s">
        <v>26</v>
      </c>
      <c r="H26" s="16">
        <f t="shared" si="0"/>
        <v>1.5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 t="s">
        <v>189</v>
      </c>
      <c r="T26" s="17">
        <v>1026700645102</v>
      </c>
      <c r="U26" s="10" t="s">
        <v>190</v>
      </c>
      <c r="V26" s="10"/>
      <c r="W26" s="10"/>
      <c r="X26" s="10"/>
      <c r="Y26" s="10"/>
      <c r="Z26" s="10"/>
      <c r="AA26" s="10"/>
      <c r="AB26" s="10"/>
      <c r="AC26" s="10" t="s">
        <v>213</v>
      </c>
      <c r="AD26" s="12" t="s">
        <v>94</v>
      </c>
      <c r="AE26" s="11" t="s">
        <v>119</v>
      </c>
    </row>
    <row r="27" spans="1:31" s="4" customFormat="1" ht="60" customHeight="1">
      <c r="A27" s="12"/>
      <c r="B27" s="12" t="s">
        <v>106</v>
      </c>
      <c r="C27" s="11" t="s">
        <v>120</v>
      </c>
      <c r="D27" s="10" t="s">
        <v>209</v>
      </c>
      <c r="E27" s="10" t="s">
        <v>104</v>
      </c>
      <c r="F27" s="22">
        <v>10</v>
      </c>
      <c r="G27" s="16" t="s">
        <v>26</v>
      </c>
      <c r="H27" s="16">
        <f t="shared" si="0"/>
        <v>1.5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 t="s">
        <v>189</v>
      </c>
      <c r="T27" s="17">
        <v>1026700645102</v>
      </c>
      <c r="U27" s="10" t="s">
        <v>190</v>
      </c>
      <c r="V27" s="10"/>
      <c r="W27" s="10"/>
      <c r="X27" s="10"/>
      <c r="Y27" s="10"/>
      <c r="Z27" s="10"/>
      <c r="AA27" s="10"/>
      <c r="AB27" s="10"/>
      <c r="AC27" s="10" t="s">
        <v>213</v>
      </c>
      <c r="AD27" s="12" t="s">
        <v>43</v>
      </c>
      <c r="AE27" s="11" t="s">
        <v>120</v>
      </c>
    </row>
    <row r="28" spans="1:31" s="4" customFormat="1" ht="60" customHeight="1">
      <c r="A28" s="12"/>
      <c r="B28" s="12" t="s">
        <v>44</v>
      </c>
      <c r="C28" s="11" t="s">
        <v>121</v>
      </c>
      <c r="D28" s="10" t="s">
        <v>209</v>
      </c>
      <c r="E28" s="10" t="s">
        <v>104</v>
      </c>
      <c r="F28" s="22">
        <v>10</v>
      </c>
      <c r="G28" s="16" t="s">
        <v>26</v>
      </c>
      <c r="H28" s="16">
        <f t="shared" si="0"/>
        <v>1.5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189</v>
      </c>
      <c r="T28" s="17">
        <v>1026700645102</v>
      </c>
      <c r="U28" s="10" t="s">
        <v>190</v>
      </c>
      <c r="V28" s="10"/>
      <c r="W28" s="10"/>
      <c r="X28" s="10"/>
      <c r="Y28" s="10"/>
      <c r="Z28" s="10"/>
      <c r="AA28" s="10"/>
      <c r="AB28" s="10"/>
      <c r="AC28" s="10" t="s">
        <v>213</v>
      </c>
      <c r="AD28" s="12" t="s">
        <v>95</v>
      </c>
      <c r="AE28" s="11" t="s">
        <v>121</v>
      </c>
    </row>
    <row r="29" spans="1:31" s="4" customFormat="1" ht="60" customHeight="1">
      <c r="A29" s="12"/>
      <c r="B29" s="12" t="s">
        <v>45</v>
      </c>
      <c r="C29" s="11" t="s">
        <v>122</v>
      </c>
      <c r="D29" s="10" t="s">
        <v>209</v>
      </c>
      <c r="E29" s="10" t="s">
        <v>104</v>
      </c>
      <c r="F29" s="22">
        <v>10</v>
      </c>
      <c r="G29" s="16" t="s">
        <v>28</v>
      </c>
      <c r="H29" s="16">
        <f t="shared" si="0"/>
        <v>0.75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189</v>
      </c>
      <c r="T29" s="17">
        <v>1026700645102</v>
      </c>
      <c r="U29" s="10" t="s">
        <v>190</v>
      </c>
      <c r="V29" s="10"/>
      <c r="W29" s="10"/>
      <c r="X29" s="10"/>
      <c r="Y29" s="10"/>
      <c r="Z29" s="10"/>
      <c r="AA29" s="10"/>
      <c r="AB29" s="10"/>
      <c r="AC29" s="10" t="s">
        <v>213</v>
      </c>
      <c r="AD29" s="12" t="s">
        <v>96</v>
      </c>
      <c r="AE29" s="11" t="s">
        <v>122</v>
      </c>
    </row>
    <row r="30" spans="1:31" s="4" customFormat="1" ht="60" customHeight="1">
      <c r="A30" s="12"/>
      <c r="B30" s="12" t="s">
        <v>46</v>
      </c>
      <c r="C30" s="11" t="s">
        <v>123</v>
      </c>
      <c r="D30" s="10" t="s">
        <v>209</v>
      </c>
      <c r="E30" s="10" t="s">
        <v>104</v>
      </c>
      <c r="F30" s="22">
        <v>10</v>
      </c>
      <c r="G30" s="16" t="s">
        <v>28</v>
      </c>
      <c r="H30" s="16">
        <f t="shared" si="0"/>
        <v>0.75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 t="s">
        <v>189</v>
      </c>
      <c r="T30" s="17">
        <v>1026700645102</v>
      </c>
      <c r="U30" s="10" t="s">
        <v>190</v>
      </c>
      <c r="V30" s="10"/>
      <c r="W30" s="10"/>
      <c r="X30" s="10"/>
      <c r="Y30" s="10"/>
      <c r="Z30" s="10"/>
      <c r="AA30" s="10"/>
      <c r="AB30" s="10"/>
      <c r="AC30" s="10" t="s">
        <v>213</v>
      </c>
      <c r="AD30" s="12" t="s">
        <v>46</v>
      </c>
      <c r="AE30" s="11" t="s">
        <v>123</v>
      </c>
    </row>
    <row r="31" spans="1:31" s="4" customFormat="1" ht="60" customHeight="1">
      <c r="A31" s="12"/>
      <c r="B31" s="12" t="s">
        <v>47</v>
      </c>
      <c r="C31" s="11" t="s">
        <v>124</v>
      </c>
      <c r="D31" s="10" t="s">
        <v>209</v>
      </c>
      <c r="E31" s="10" t="s">
        <v>104</v>
      </c>
      <c r="F31" s="22">
        <v>10</v>
      </c>
      <c r="G31" s="16" t="s">
        <v>28</v>
      </c>
      <c r="H31" s="16">
        <f t="shared" si="0"/>
        <v>0.75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 t="s">
        <v>189</v>
      </c>
      <c r="T31" s="17">
        <v>1026700645102</v>
      </c>
      <c r="U31" s="10" t="s">
        <v>190</v>
      </c>
      <c r="V31" s="10"/>
      <c r="W31" s="10"/>
      <c r="X31" s="10"/>
      <c r="Y31" s="10"/>
      <c r="Z31" s="10"/>
      <c r="AA31" s="10"/>
      <c r="AB31" s="10"/>
      <c r="AC31" s="10" t="s">
        <v>213</v>
      </c>
      <c r="AD31" s="12" t="s">
        <v>97</v>
      </c>
      <c r="AE31" s="11" t="s">
        <v>124</v>
      </c>
    </row>
    <row r="32" spans="1:31" s="4" customFormat="1" ht="60" customHeight="1">
      <c r="A32" s="12"/>
      <c r="B32" s="12" t="s">
        <v>48</v>
      </c>
      <c r="C32" s="11" t="s">
        <v>125</v>
      </c>
      <c r="D32" s="10" t="s">
        <v>210</v>
      </c>
      <c r="E32" s="10" t="s">
        <v>104</v>
      </c>
      <c r="F32" s="22">
        <v>10</v>
      </c>
      <c r="G32" s="16" t="s">
        <v>28</v>
      </c>
      <c r="H32" s="16">
        <f t="shared" si="0"/>
        <v>0.75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 t="s">
        <v>189</v>
      </c>
      <c r="T32" s="17">
        <v>1026700645102</v>
      </c>
      <c r="U32" s="10" t="s">
        <v>190</v>
      </c>
      <c r="V32" s="10"/>
      <c r="W32" s="10"/>
      <c r="X32" s="10"/>
      <c r="Y32" s="10"/>
      <c r="Z32" s="10"/>
      <c r="AA32" s="10"/>
      <c r="AB32" s="10"/>
      <c r="AC32" s="10" t="s">
        <v>213</v>
      </c>
      <c r="AD32" s="12" t="s">
        <v>48</v>
      </c>
      <c r="AE32" s="11" t="s">
        <v>125</v>
      </c>
    </row>
    <row r="33" spans="1:31" s="4" customFormat="1" ht="60" customHeight="1">
      <c r="A33" s="12"/>
      <c r="B33" s="12" t="s">
        <v>49</v>
      </c>
      <c r="C33" s="11" t="s">
        <v>126</v>
      </c>
      <c r="D33" s="10" t="s">
        <v>209</v>
      </c>
      <c r="E33" s="10" t="s">
        <v>104</v>
      </c>
      <c r="F33" s="22">
        <v>10</v>
      </c>
      <c r="G33" s="16" t="s">
        <v>28</v>
      </c>
      <c r="H33" s="16">
        <f t="shared" si="0"/>
        <v>0.75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189</v>
      </c>
      <c r="T33" s="17">
        <v>1026700645102</v>
      </c>
      <c r="U33" s="10" t="s">
        <v>190</v>
      </c>
      <c r="V33" s="10"/>
      <c r="W33" s="10"/>
      <c r="X33" s="10"/>
      <c r="Y33" s="10"/>
      <c r="Z33" s="10"/>
      <c r="AA33" s="10"/>
      <c r="AB33" s="10"/>
      <c r="AC33" s="10" t="s">
        <v>213</v>
      </c>
      <c r="AD33" s="12" t="s">
        <v>98</v>
      </c>
      <c r="AE33" s="11" t="s">
        <v>126</v>
      </c>
    </row>
    <row r="34" spans="1:31" s="4" customFormat="1" ht="60" customHeight="1">
      <c r="A34" s="12"/>
      <c r="B34" s="12" t="s">
        <v>50</v>
      </c>
      <c r="C34" s="11" t="s">
        <v>127</v>
      </c>
      <c r="D34" s="10" t="s">
        <v>209</v>
      </c>
      <c r="E34" s="10" t="s">
        <v>104</v>
      </c>
      <c r="F34" s="22">
        <v>10</v>
      </c>
      <c r="G34" s="16" t="s">
        <v>26</v>
      </c>
      <c r="H34" s="16">
        <f t="shared" si="0"/>
        <v>1.5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 t="s">
        <v>189</v>
      </c>
      <c r="T34" s="17">
        <v>1026700645102</v>
      </c>
      <c r="U34" s="10" t="s">
        <v>190</v>
      </c>
      <c r="V34" s="10"/>
      <c r="W34" s="10"/>
      <c r="X34" s="10"/>
      <c r="Y34" s="10"/>
      <c r="Z34" s="10"/>
      <c r="AA34" s="10"/>
      <c r="AB34" s="10"/>
      <c r="AC34" s="10" t="s">
        <v>213</v>
      </c>
      <c r="AD34" s="12" t="s">
        <v>50</v>
      </c>
      <c r="AE34" s="11" t="s">
        <v>127</v>
      </c>
    </row>
    <row r="35" spans="1:31" s="4" customFormat="1" ht="60" customHeight="1">
      <c r="A35" s="12"/>
      <c r="B35" s="12" t="s">
        <v>51</v>
      </c>
      <c r="C35" s="11" t="s">
        <v>128</v>
      </c>
      <c r="D35" s="10" t="s">
        <v>209</v>
      </c>
      <c r="E35" s="10" t="s">
        <v>104</v>
      </c>
      <c r="F35" s="22">
        <v>10</v>
      </c>
      <c r="G35" s="16" t="s">
        <v>28</v>
      </c>
      <c r="H35" s="16">
        <f t="shared" si="0"/>
        <v>0.75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 t="s">
        <v>189</v>
      </c>
      <c r="T35" s="17">
        <v>1026700645102</v>
      </c>
      <c r="U35" s="10" t="s">
        <v>190</v>
      </c>
      <c r="V35" s="10"/>
      <c r="W35" s="10"/>
      <c r="X35" s="10"/>
      <c r="Y35" s="10"/>
      <c r="Z35" s="10"/>
      <c r="AA35" s="10"/>
      <c r="AB35" s="10"/>
      <c r="AC35" s="10" t="s">
        <v>213</v>
      </c>
      <c r="AD35" s="12" t="s">
        <v>51</v>
      </c>
      <c r="AE35" s="11" t="s">
        <v>128</v>
      </c>
    </row>
    <row r="36" spans="1:31" s="4" customFormat="1" ht="60" customHeight="1">
      <c r="A36" s="12"/>
      <c r="B36" s="12" t="s">
        <v>52</v>
      </c>
      <c r="C36" s="11" t="s">
        <v>129</v>
      </c>
      <c r="D36" s="10" t="s">
        <v>209</v>
      </c>
      <c r="E36" s="10" t="s">
        <v>104</v>
      </c>
      <c r="F36" s="22">
        <v>10</v>
      </c>
      <c r="G36" s="16" t="s">
        <v>26</v>
      </c>
      <c r="H36" s="16">
        <f t="shared" si="0"/>
        <v>1.5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 t="s">
        <v>189</v>
      </c>
      <c r="T36" s="17">
        <v>1026700645102</v>
      </c>
      <c r="U36" s="10" t="s">
        <v>190</v>
      </c>
      <c r="V36" s="10"/>
      <c r="W36" s="10"/>
      <c r="X36" s="10"/>
      <c r="Y36" s="10"/>
      <c r="Z36" s="10"/>
      <c r="AA36" s="10"/>
      <c r="AB36" s="10"/>
      <c r="AC36" s="10" t="s">
        <v>213</v>
      </c>
      <c r="AD36" s="12" t="s">
        <v>52</v>
      </c>
      <c r="AE36" s="11" t="s">
        <v>129</v>
      </c>
    </row>
    <row r="37" spans="1:31" s="4" customFormat="1" ht="60" customHeight="1">
      <c r="A37" s="12"/>
      <c r="B37" s="12" t="s">
        <v>53</v>
      </c>
      <c r="C37" s="11" t="s">
        <v>130</v>
      </c>
      <c r="D37" s="10" t="s">
        <v>209</v>
      </c>
      <c r="E37" s="10" t="s">
        <v>104</v>
      </c>
      <c r="F37" s="22">
        <v>10</v>
      </c>
      <c r="G37" s="16" t="s">
        <v>26</v>
      </c>
      <c r="H37" s="16">
        <f t="shared" si="0"/>
        <v>1.5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 t="s">
        <v>189</v>
      </c>
      <c r="T37" s="17">
        <v>1026700645102</v>
      </c>
      <c r="U37" s="10" t="s">
        <v>190</v>
      </c>
      <c r="V37" s="10"/>
      <c r="W37" s="10"/>
      <c r="X37" s="10"/>
      <c r="Y37" s="10"/>
      <c r="Z37" s="10"/>
      <c r="AA37" s="10"/>
      <c r="AB37" s="10"/>
      <c r="AC37" s="10" t="s">
        <v>213</v>
      </c>
      <c r="AD37" s="12" t="s">
        <v>53</v>
      </c>
      <c r="AE37" s="11" t="s">
        <v>130</v>
      </c>
    </row>
    <row r="38" spans="1:31" s="4" customFormat="1" ht="60" customHeight="1">
      <c r="A38" s="12"/>
      <c r="B38" s="12" t="s">
        <v>54</v>
      </c>
      <c r="C38" s="11" t="s">
        <v>131</v>
      </c>
      <c r="D38" s="10" t="s">
        <v>209</v>
      </c>
      <c r="E38" s="10" t="s">
        <v>104</v>
      </c>
      <c r="F38" s="22">
        <v>10</v>
      </c>
      <c r="G38" s="16" t="s">
        <v>26</v>
      </c>
      <c r="H38" s="16">
        <f t="shared" si="0"/>
        <v>1.5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 t="s">
        <v>189</v>
      </c>
      <c r="T38" s="17">
        <v>1026700645102</v>
      </c>
      <c r="U38" s="10" t="s">
        <v>190</v>
      </c>
      <c r="V38" s="10"/>
      <c r="W38" s="10"/>
      <c r="X38" s="10"/>
      <c r="Y38" s="10"/>
      <c r="Z38" s="10"/>
      <c r="AA38" s="10"/>
      <c r="AB38" s="10"/>
      <c r="AC38" s="10" t="s">
        <v>213</v>
      </c>
      <c r="AD38" s="12" t="s">
        <v>54</v>
      </c>
      <c r="AE38" s="11" t="s">
        <v>131</v>
      </c>
    </row>
    <row r="39" spans="1:31" s="4" customFormat="1" ht="60" customHeight="1">
      <c r="A39" s="12"/>
      <c r="B39" s="12" t="s">
        <v>55</v>
      </c>
      <c r="C39" s="11" t="s">
        <v>132</v>
      </c>
      <c r="D39" s="10" t="s">
        <v>209</v>
      </c>
      <c r="E39" s="10" t="s">
        <v>104</v>
      </c>
      <c r="F39" s="22">
        <v>10</v>
      </c>
      <c r="G39" s="16" t="s">
        <v>28</v>
      </c>
      <c r="H39" s="16">
        <f t="shared" si="0"/>
        <v>0.75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 t="s">
        <v>189</v>
      </c>
      <c r="T39" s="17">
        <v>1026700645102</v>
      </c>
      <c r="U39" s="10" t="s">
        <v>190</v>
      </c>
      <c r="V39" s="10"/>
      <c r="W39" s="10"/>
      <c r="X39" s="10"/>
      <c r="Y39" s="10"/>
      <c r="Z39" s="10"/>
      <c r="AA39" s="10"/>
      <c r="AB39" s="10"/>
      <c r="AC39" s="10" t="s">
        <v>213</v>
      </c>
      <c r="AD39" s="12" t="s">
        <v>99</v>
      </c>
      <c r="AE39" s="11" t="s">
        <v>132</v>
      </c>
    </row>
    <row r="40" spans="1:31" s="4" customFormat="1" ht="60" customHeight="1">
      <c r="A40" s="12"/>
      <c r="B40" s="12" t="s">
        <v>56</v>
      </c>
      <c r="C40" s="11" t="s">
        <v>133</v>
      </c>
      <c r="D40" s="10" t="s">
        <v>209</v>
      </c>
      <c r="E40" s="10" t="s">
        <v>104</v>
      </c>
      <c r="F40" s="22">
        <v>10</v>
      </c>
      <c r="G40" s="16" t="s">
        <v>28</v>
      </c>
      <c r="H40" s="16">
        <f t="shared" si="0"/>
        <v>0.75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 t="s">
        <v>189</v>
      </c>
      <c r="T40" s="17">
        <v>1026700645102</v>
      </c>
      <c r="U40" s="10" t="s">
        <v>190</v>
      </c>
      <c r="V40" s="10"/>
      <c r="W40" s="10"/>
      <c r="X40" s="10"/>
      <c r="Y40" s="10"/>
      <c r="Z40" s="10"/>
      <c r="AA40" s="10"/>
      <c r="AB40" s="10"/>
      <c r="AC40" s="10" t="s">
        <v>213</v>
      </c>
      <c r="AD40" s="12" t="s">
        <v>56</v>
      </c>
      <c r="AE40" s="11" t="s">
        <v>133</v>
      </c>
    </row>
    <row r="41" spans="1:31" s="4" customFormat="1" ht="60" customHeight="1">
      <c r="A41" s="12"/>
      <c r="B41" s="12" t="s">
        <v>57</v>
      </c>
      <c r="C41" s="11" t="s">
        <v>134</v>
      </c>
      <c r="D41" s="10" t="s">
        <v>209</v>
      </c>
      <c r="E41" s="10" t="s">
        <v>104</v>
      </c>
      <c r="F41" s="22">
        <v>10</v>
      </c>
      <c r="G41" s="16" t="s">
        <v>28</v>
      </c>
      <c r="H41" s="16">
        <f t="shared" si="0"/>
        <v>0.75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 t="s">
        <v>189</v>
      </c>
      <c r="T41" s="17">
        <v>1026700645102</v>
      </c>
      <c r="U41" s="10" t="s">
        <v>190</v>
      </c>
      <c r="V41" s="10"/>
      <c r="W41" s="10"/>
      <c r="X41" s="11"/>
      <c r="Y41" s="10"/>
      <c r="Z41" s="10"/>
      <c r="AA41" s="10"/>
      <c r="AB41" s="10"/>
      <c r="AC41" s="10" t="s">
        <v>213</v>
      </c>
      <c r="AD41" s="12" t="s">
        <v>100</v>
      </c>
      <c r="AE41" s="11" t="s">
        <v>134</v>
      </c>
    </row>
    <row r="42" spans="1:31" s="4" customFormat="1" ht="60" customHeight="1">
      <c r="A42" s="12"/>
      <c r="B42" s="12" t="s">
        <v>58</v>
      </c>
      <c r="C42" s="11" t="s">
        <v>135</v>
      </c>
      <c r="D42" s="10" t="s">
        <v>209</v>
      </c>
      <c r="E42" s="10" t="s">
        <v>104</v>
      </c>
      <c r="F42" s="22">
        <v>10</v>
      </c>
      <c r="G42" s="16" t="s">
        <v>28</v>
      </c>
      <c r="H42" s="16">
        <f t="shared" si="0"/>
        <v>0.75</v>
      </c>
      <c r="I42" s="28"/>
      <c r="J42" s="11"/>
      <c r="K42" s="11"/>
      <c r="L42" s="11"/>
      <c r="M42" s="11"/>
      <c r="N42" s="11"/>
      <c r="O42" s="11"/>
      <c r="P42" s="11"/>
      <c r="Q42" s="11"/>
      <c r="R42" s="11"/>
      <c r="S42" s="10" t="s">
        <v>189</v>
      </c>
      <c r="T42" s="17">
        <v>1026700645102</v>
      </c>
      <c r="U42" s="10" t="s">
        <v>190</v>
      </c>
      <c r="V42" s="11"/>
      <c r="W42" s="11"/>
      <c r="X42" s="11"/>
      <c r="Y42" s="10"/>
      <c r="Z42" s="18"/>
      <c r="AA42" s="10"/>
      <c r="AB42" s="10"/>
      <c r="AC42" s="10" t="s">
        <v>213</v>
      </c>
      <c r="AD42" s="12" t="s">
        <v>58</v>
      </c>
      <c r="AE42" s="11" t="s">
        <v>135</v>
      </c>
    </row>
    <row r="43" spans="1:31" s="4" customFormat="1" ht="60" customHeight="1">
      <c r="A43" s="12"/>
      <c r="B43" s="12" t="s">
        <v>167</v>
      </c>
      <c r="C43" s="11" t="s">
        <v>212</v>
      </c>
      <c r="D43" s="10" t="s">
        <v>209</v>
      </c>
      <c r="E43" s="10" t="s">
        <v>104</v>
      </c>
      <c r="F43" s="22">
        <v>10</v>
      </c>
      <c r="G43" s="16" t="s">
        <v>165</v>
      </c>
      <c r="H43" s="16">
        <f t="shared" si="0"/>
        <v>2.25</v>
      </c>
      <c r="I43" s="28"/>
      <c r="J43" s="11"/>
      <c r="K43" s="11"/>
      <c r="L43" s="11"/>
      <c r="M43" s="11"/>
      <c r="N43" s="11"/>
      <c r="O43" s="11"/>
      <c r="P43" s="11"/>
      <c r="Q43" s="11"/>
      <c r="R43" s="11"/>
      <c r="S43" s="10" t="s">
        <v>189</v>
      </c>
      <c r="T43" s="17">
        <v>1026700645102</v>
      </c>
      <c r="U43" s="10" t="s">
        <v>190</v>
      </c>
      <c r="V43" s="11"/>
      <c r="W43" s="11"/>
      <c r="X43" s="11"/>
      <c r="Y43" s="10"/>
      <c r="Z43" s="18"/>
      <c r="AA43" s="10"/>
      <c r="AB43" s="10"/>
      <c r="AC43" s="10" t="s">
        <v>213</v>
      </c>
      <c r="AD43" s="12" t="s">
        <v>167</v>
      </c>
      <c r="AE43" s="11" t="s">
        <v>212</v>
      </c>
    </row>
    <row r="44" spans="1:31" s="4" customFormat="1" ht="60" customHeight="1">
      <c r="A44" s="12"/>
      <c r="B44" s="12" t="s">
        <v>168</v>
      </c>
      <c r="C44" s="11"/>
      <c r="D44" s="10" t="s">
        <v>209</v>
      </c>
      <c r="E44" s="10" t="s">
        <v>104</v>
      </c>
      <c r="F44" s="22">
        <v>10</v>
      </c>
      <c r="G44" s="16" t="s">
        <v>165</v>
      </c>
      <c r="H44" s="16">
        <f t="shared" si="0"/>
        <v>2.25</v>
      </c>
      <c r="I44" s="28"/>
      <c r="J44" s="11"/>
      <c r="K44" s="11"/>
      <c r="L44" s="11"/>
      <c r="M44" s="11"/>
      <c r="N44" s="11"/>
      <c r="O44" s="11"/>
      <c r="P44" s="11"/>
      <c r="Q44" s="11"/>
      <c r="R44" s="11"/>
      <c r="S44" s="10" t="s">
        <v>189</v>
      </c>
      <c r="T44" s="17">
        <v>1026700645102</v>
      </c>
      <c r="U44" s="10" t="s">
        <v>190</v>
      </c>
      <c r="V44" s="10"/>
      <c r="W44" s="11"/>
      <c r="X44" s="11"/>
      <c r="Y44" s="10"/>
      <c r="Z44" s="18"/>
      <c r="AA44" s="10"/>
      <c r="AB44" s="10"/>
      <c r="AC44" s="10" t="s">
        <v>213</v>
      </c>
      <c r="AD44" s="12" t="s">
        <v>168</v>
      </c>
      <c r="AE44" s="11"/>
    </row>
    <row r="45" spans="1:31" s="4" customFormat="1" ht="60" customHeight="1">
      <c r="A45" s="12"/>
      <c r="B45" s="12" t="s">
        <v>166</v>
      </c>
      <c r="C45" s="11"/>
      <c r="D45" s="10" t="s">
        <v>209</v>
      </c>
      <c r="E45" s="10" t="s">
        <v>104</v>
      </c>
      <c r="F45" s="22">
        <v>10</v>
      </c>
      <c r="G45" s="16" t="s">
        <v>165</v>
      </c>
      <c r="H45" s="16">
        <f t="shared" si="0"/>
        <v>2.25</v>
      </c>
      <c r="I45" s="28"/>
      <c r="J45" s="11"/>
      <c r="K45" s="11"/>
      <c r="L45" s="11"/>
      <c r="M45" s="11"/>
      <c r="N45" s="11"/>
      <c r="O45" s="11"/>
      <c r="P45" s="11"/>
      <c r="Q45" s="11"/>
      <c r="R45" s="11"/>
      <c r="S45" s="10" t="s">
        <v>189</v>
      </c>
      <c r="T45" s="17">
        <v>1026700645102</v>
      </c>
      <c r="U45" s="10" t="s">
        <v>190</v>
      </c>
      <c r="V45" s="11"/>
      <c r="W45" s="11"/>
      <c r="X45" s="11"/>
      <c r="Y45" s="10"/>
      <c r="Z45" s="18"/>
      <c r="AA45" s="10"/>
      <c r="AB45" s="10"/>
      <c r="AC45" s="10" t="s">
        <v>213</v>
      </c>
      <c r="AD45" s="12" t="s">
        <v>166</v>
      </c>
      <c r="AE45" s="11"/>
    </row>
    <row r="46" spans="1:31" s="4" customFormat="1" ht="60" customHeight="1">
      <c r="A46" s="12"/>
      <c r="B46" s="12" t="s">
        <v>169</v>
      </c>
      <c r="C46" s="11"/>
      <c r="D46" s="10" t="s">
        <v>209</v>
      </c>
      <c r="E46" s="10" t="s">
        <v>104</v>
      </c>
      <c r="F46" s="22">
        <v>10</v>
      </c>
      <c r="G46" s="16" t="s">
        <v>165</v>
      </c>
      <c r="H46" s="16">
        <f t="shared" si="0"/>
        <v>2.25</v>
      </c>
      <c r="I46" s="28"/>
      <c r="J46" s="11"/>
      <c r="K46" s="11"/>
      <c r="L46" s="11"/>
      <c r="M46" s="11"/>
      <c r="N46" s="11"/>
      <c r="O46" s="11"/>
      <c r="P46" s="11"/>
      <c r="Q46" s="11"/>
      <c r="R46" s="11"/>
      <c r="S46" s="10" t="s">
        <v>189</v>
      </c>
      <c r="T46" s="17">
        <v>1026700645102</v>
      </c>
      <c r="U46" s="10" t="s">
        <v>190</v>
      </c>
      <c r="V46" s="11"/>
      <c r="W46" s="11"/>
      <c r="X46" s="11"/>
      <c r="Y46" s="10"/>
      <c r="Z46" s="18"/>
      <c r="AA46" s="10"/>
      <c r="AB46" s="10"/>
      <c r="AC46" s="10" t="s">
        <v>213</v>
      </c>
      <c r="AD46" s="12" t="s">
        <v>169</v>
      </c>
      <c r="AE46" s="11"/>
    </row>
    <row r="47" spans="1:31" s="4" customFormat="1" ht="60" customHeight="1">
      <c r="A47" s="12"/>
      <c r="B47" s="12" t="s">
        <v>175</v>
      </c>
      <c r="C47" s="11"/>
      <c r="D47" s="10" t="s">
        <v>209</v>
      </c>
      <c r="E47" s="10" t="s">
        <v>104</v>
      </c>
      <c r="F47" s="22">
        <v>10</v>
      </c>
      <c r="G47" s="16" t="s">
        <v>165</v>
      </c>
      <c r="H47" s="16">
        <f t="shared" si="0"/>
        <v>2.25</v>
      </c>
      <c r="I47" s="28"/>
      <c r="J47" s="11"/>
      <c r="K47" s="11"/>
      <c r="L47" s="11"/>
      <c r="M47" s="11"/>
      <c r="N47" s="11"/>
      <c r="O47" s="11"/>
      <c r="P47" s="11"/>
      <c r="Q47" s="11"/>
      <c r="R47" s="11"/>
      <c r="S47" s="10" t="s">
        <v>189</v>
      </c>
      <c r="T47" s="17">
        <v>1026700645102</v>
      </c>
      <c r="U47" s="10" t="s">
        <v>190</v>
      </c>
      <c r="V47" s="11"/>
      <c r="W47" s="11"/>
      <c r="X47" s="11"/>
      <c r="Y47" s="10"/>
      <c r="Z47" s="18"/>
      <c r="AA47" s="10"/>
      <c r="AB47" s="10"/>
      <c r="AC47" s="10" t="s">
        <v>213</v>
      </c>
      <c r="AD47" s="12" t="s">
        <v>175</v>
      </c>
      <c r="AE47" s="11"/>
    </row>
    <row r="48" spans="1:31" s="4" customFormat="1" ht="60" customHeight="1">
      <c r="A48" s="12"/>
      <c r="B48" s="12" t="s">
        <v>177</v>
      </c>
      <c r="C48" s="11"/>
      <c r="D48" s="10" t="s">
        <v>209</v>
      </c>
      <c r="E48" s="10" t="s">
        <v>104</v>
      </c>
      <c r="F48" s="22">
        <v>10</v>
      </c>
      <c r="G48" s="16" t="s">
        <v>165</v>
      </c>
      <c r="H48" s="16">
        <f t="shared" si="0"/>
        <v>2.25</v>
      </c>
      <c r="I48" s="28"/>
      <c r="J48" s="11"/>
      <c r="K48" s="11"/>
      <c r="L48" s="11"/>
      <c r="M48" s="11"/>
      <c r="N48" s="11"/>
      <c r="O48" s="11"/>
      <c r="P48" s="11"/>
      <c r="Q48" s="11"/>
      <c r="R48" s="11"/>
      <c r="S48" s="10" t="s">
        <v>189</v>
      </c>
      <c r="T48" s="17">
        <v>1026700645102</v>
      </c>
      <c r="U48" s="10" t="s">
        <v>190</v>
      </c>
      <c r="V48" s="11"/>
      <c r="W48" s="11"/>
      <c r="X48" s="12"/>
      <c r="Y48" s="10"/>
      <c r="Z48" s="18"/>
      <c r="AA48" s="10"/>
      <c r="AB48" s="10"/>
      <c r="AC48" s="10" t="s">
        <v>213</v>
      </c>
      <c r="AD48" s="12" t="s">
        <v>177</v>
      </c>
      <c r="AE48" s="11"/>
    </row>
    <row r="49" spans="1:31" s="4" customFormat="1" ht="60" customHeight="1">
      <c r="A49" s="12"/>
      <c r="B49" s="12" t="s">
        <v>176</v>
      </c>
      <c r="C49" s="11"/>
      <c r="D49" s="10" t="s">
        <v>209</v>
      </c>
      <c r="E49" s="10" t="s">
        <v>104</v>
      </c>
      <c r="F49" s="22">
        <v>10</v>
      </c>
      <c r="G49" s="16" t="s">
        <v>165</v>
      </c>
      <c r="H49" s="16">
        <f t="shared" si="0"/>
        <v>2.25</v>
      </c>
      <c r="I49" s="28"/>
      <c r="J49" s="11"/>
      <c r="K49" s="11"/>
      <c r="L49" s="11"/>
      <c r="M49" s="11"/>
      <c r="N49" s="11"/>
      <c r="O49" s="11"/>
      <c r="P49" s="11"/>
      <c r="Q49" s="11"/>
      <c r="R49" s="11"/>
      <c r="S49" s="10" t="s">
        <v>189</v>
      </c>
      <c r="T49" s="17">
        <v>1026700645102</v>
      </c>
      <c r="U49" s="10" t="s">
        <v>190</v>
      </c>
      <c r="V49" s="10"/>
      <c r="W49" s="11"/>
      <c r="X49" s="11"/>
      <c r="Y49" s="10"/>
      <c r="Z49" s="18"/>
      <c r="AA49" s="10"/>
      <c r="AB49" s="10"/>
      <c r="AC49" s="10" t="s">
        <v>213</v>
      </c>
      <c r="AD49" s="12" t="s">
        <v>176</v>
      </c>
      <c r="AE49" s="11"/>
    </row>
    <row r="50" spans="1:31" s="4" customFormat="1" ht="60" customHeight="1">
      <c r="A50" s="12"/>
      <c r="B50" s="12" t="s">
        <v>171</v>
      </c>
      <c r="C50" s="11"/>
      <c r="D50" s="10" t="s">
        <v>209</v>
      </c>
      <c r="E50" s="10" t="s">
        <v>104</v>
      </c>
      <c r="F50" s="22">
        <v>10</v>
      </c>
      <c r="G50" s="16" t="s">
        <v>165</v>
      </c>
      <c r="H50" s="16">
        <f t="shared" si="0"/>
        <v>2.25</v>
      </c>
      <c r="I50" s="28"/>
      <c r="J50" s="11"/>
      <c r="K50" s="11"/>
      <c r="L50" s="11"/>
      <c r="M50" s="11"/>
      <c r="N50" s="11"/>
      <c r="O50" s="11"/>
      <c r="P50" s="11"/>
      <c r="Q50" s="11"/>
      <c r="R50" s="11"/>
      <c r="S50" s="10" t="s">
        <v>189</v>
      </c>
      <c r="T50" s="17">
        <v>1026700645102</v>
      </c>
      <c r="U50" s="10" t="s">
        <v>190</v>
      </c>
      <c r="V50" s="11"/>
      <c r="W50" s="11"/>
      <c r="X50" s="11"/>
      <c r="Y50" s="10"/>
      <c r="Z50" s="18"/>
      <c r="AA50" s="10"/>
      <c r="AB50" s="10"/>
      <c r="AC50" s="10" t="s">
        <v>213</v>
      </c>
      <c r="AD50" s="12" t="s">
        <v>171</v>
      </c>
      <c r="AE50" s="11"/>
    </row>
    <row r="51" spans="1:31" s="4" customFormat="1" ht="60" customHeight="1">
      <c r="A51" s="12"/>
      <c r="B51" s="12" t="s">
        <v>170</v>
      </c>
      <c r="C51" s="11"/>
      <c r="D51" s="10" t="s">
        <v>209</v>
      </c>
      <c r="E51" s="10" t="s">
        <v>104</v>
      </c>
      <c r="F51" s="22">
        <v>10</v>
      </c>
      <c r="G51" s="16" t="s">
        <v>165</v>
      </c>
      <c r="H51" s="16">
        <f t="shared" si="0"/>
        <v>2.25</v>
      </c>
      <c r="I51" s="28"/>
      <c r="J51" s="11"/>
      <c r="K51" s="11"/>
      <c r="L51" s="11"/>
      <c r="M51" s="11"/>
      <c r="N51" s="11"/>
      <c r="O51" s="11"/>
      <c r="P51" s="11"/>
      <c r="Q51" s="11"/>
      <c r="R51" s="11"/>
      <c r="S51" s="10" t="s">
        <v>189</v>
      </c>
      <c r="T51" s="17">
        <v>1026700645102</v>
      </c>
      <c r="U51" s="10" t="s">
        <v>190</v>
      </c>
      <c r="V51" s="10"/>
      <c r="W51" s="11"/>
      <c r="X51" s="11"/>
      <c r="Y51" s="10"/>
      <c r="Z51" s="18"/>
      <c r="AA51" s="10"/>
      <c r="AB51" s="10"/>
      <c r="AC51" s="10" t="s">
        <v>213</v>
      </c>
      <c r="AD51" s="12" t="s">
        <v>170</v>
      </c>
      <c r="AE51" s="11"/>
    </row>
    <row r="52" spans="1:31" s="4" customFormat="1" ht="60" customHeight="1">
      <c r="A52" s="12"/>
      <c r="B52" s="12" t="s">
        <v>172</v>
      </c>
      <c r="C52" s="11"/>
      <c r="D52" s="10" t="s">
        <v>209</v>
      </c>
      <c r="E52" s="10" t="s">
        <v>104</v>
      </c>
      <c r="F52" s="22">
        <v>10</v>
      </c>
      <c r="G52" s="16" t="s">
        <v>165</v>
      </c>
      <c r="H52" s="16">
        <f t="shared" si="0"/>
        <v>2.25</v>
      </c>
      <c r="I52" s="28"/>
      <c r="J52" s="11"/>
      <c r="K52" s="11"/>
      <c r="L52" s="11"/>
      <c r="M52" s="11"/>
      <c r="N52" s="11"/>
      <c r="O52" s="11"/>
      <c r="P52" s="11"/>
      <c r="Q52" s="11"/>
      <c r="R52" s="11"/>
      <c r="S52" s="10" t="s">
        <v>189</v>
      </c>
      <c r="T52" s="17">
        <v>1026700645102</v>
      </c>
      <c r="U52" s="10" t="s">
        <v>190</v>
      </c>
      <c r="V52" s="10"/>
      <c r="W52" s="11"/>
      <c r="X52" s="11"/>
      <c r="Y52" s="10"/>
      <c r="Z52" s="18"/>
      <c r="AA52" s="10"/>
      <c r="AB52" s="10"/>
      <c r="AC52" s="10" t="s">
        <v>213</v>
      </c>
      <c r="AD52" s="12" t="s">
        <v>172</v>
      </c>
      <c r="AE52" s="11"/>
    </row>
    <row r="53" spans="1:31" s="4" customFormat="1" ht="60" customHeight="1">
      <c r="A53" s="12"/>
      <c r="B53" s="12" t="s">
        <v>174</v>
      </c>
      <c r="C53" s="11"/>
      <c r="D53" s="10" t="s">
        <v>209</v>
      </c>
      <c r="E53" s="10" t="s">
        <v>104</v>
      </c>
      <c r="F53" s="22">
        <v>10</v>
      </c>
      <c r="G53" s="16" t="s">
        <v>165</v>
      </c>
      <c r="H53" s="16">
        <f t="shared" si="0"/>
        <v>2.25</v>
      </c>
      <c r="I53" s="28"/>
      <c r="J53" s="11"/>
      <c r="K53" s="11"/>
      <c r="L53" s="11"/>
      <c r="M53" s="11"/>
      <c r="N53" s="11"/>
      <c r="O53" s="11"/>
      <c r="P53" s="11"/>
      <c r="Q53" s="11"/>
      <c r="R53" s="11"/>
      <c r="S53" s="10" t="s">
        <v>189</v>
      </c>
      <c r="T53" s="17">
        <v>1026700645102</v>
      </c>
      <c r="U53" s="10" t="s">
        <v>190</v>
      </c>
      <c r="V53" s="10"/>
      <c r="W53" s="11"/>
      <c r="X53" s="11"/>
      <c r="Y53" s="10"/>
      <c r="Z53" s="18"/>
      <c r="AA53" s="10"/>
      <c r="AB53" s="10"/>
      <c r="AC53" s="10" t="s">
        <v>213</v>
      </c>
      <c r="AD53" s="12" t="s">
        <v>174</v>
      </c>
      <c r="AE53" s="11"/>
    </row>
    <row r="54" spans="1:31" s="4" customFormat="1" ht="60" customHeight="1">
      <c r="A54" s="12"/>
      <c r="B54" s="12" t="s">
        <v>173</v>
      </c>
      <c r="C54" s="11"/>
      <c r="D54" s="10" t="s">
        <v>209</v>
      </c>
      <c r="E54" s="10" t="s">
        <v>104</v>
      </c>
      <c r="F54" s="22">
        <v>10</v>
      </c>
      <c r="G54" s="16" t="s">
        <v>165</v>
      </c>
      <c r="H54" s="16">
        <f t="shared" si="0"/>
        <v>2.25</v>
      </c>
      <c r="I54" s="28"/>
      <c r="J54" s="11"/>
      <c r="K54" s="11"/>
      <c r="L54" s="11"/>
      <c r="M54" s="11"/>
      <c r="N54" s="11"/>
      <c r="O54" s="11"/>
      <c r="P54" s="11"/>
      <c r="Q54" s="11"/>
      <c r="R54" s="11"/>
      <c r="S54" s="10" t="s">
        <v>189</v>
      </c>
      <c r="T54" s="17">
        <v>1026700645102</v>
      </c>
      <c r="U54" s="10" t="s">
        <v>190</v>
      </c>
      <c r="V54" s="10"/>
      <c r="W54" s="11"/>
      <c r="X54" s="11"/>
      <c r="Y54" s="10"/>
      <c r="Z54" s="18"/>
      <c r="AA54" s="10"/>
      <c r="AB54" s="10"/>
      <c r="AC54" s="10" t="s">
        <v>213</v>
      </c>
      <c r="AD54" s="12" t="s">
        <v>173</v>
      </c>
      <c r="AE54" s="11"/>
    </row>
    <row r="55" spans="1:31" s="4" customFormat="1" ht="60" customHeight="1">
      <c r="A55" s="12"/>
      <c r="B55" s="12" t="s">
        <v>164</v>
      </c>
      <c r="C55" s="13"/>
      <c r="D55" s="10" t="s">
        <v>209</v>
      </c>
      <c r="E55" s="10" t="s">
        <v>104</v>
      </c>
      <c r="F55" s="22">
        <v>10</v>
      </c>
      <c r="G55" s="16" t="s">
        <v>165</v>
      </c>
      <c r="H55" s="16">
        <f t="shared" si="0"/>
        <v>2.25</v>
      </c>
      <c r="I55" s="28"/>
      <c r="J55" s="11"/>
      <c r="K55" s="11"/>
      <c r="L55" s="11"/>
      <c r="M55" s="11"/>
      <c r="N55" s="11"/>
      <c r="O55" s="11"/>
      <c r="P55" s="11"/>
      <c r="Q55" s="11"/>
      <c r="R55" s="11"/>
      <c r="S55" s="10" t="s">
        <v>189</v>
      </c>
      <c r="T55" s="17">
        <v>1026700645102</v>
      </c>
      <c r="U55" s="10" t="s">
        <v>190</v>
      </c>
      <c r="V55" s="11"/>
      <c r="W55" s="11"/>
      <c r="X55" s="11"/>
      <c r="Y55" s="10"/>
      <c r="Z55" s="19"/>
      <c r="AA55" s="10"/>
      <c r="AB55" s="10"/>
      <c r="AC55" s="10" t="s">
        <v>213</v>
      </c>
      <c r="AD55" s="12" t="s">
        <v>164</v>
      </c>
      <c r="AE55" s="13"/>
    </row>
    <row r="56" spans="1:31" s="4" customFormat="1" ht="60" customHeight="1">
      <c r="A56" s="12"/>
      <c r="B56" s="12" t="s">
        <v>59</v>
      </c>
      <c r="C56" s="13" t="s">
        <v>136</v>
      </c>
      <c r="D56" s="10" t="s">
        <v>209</v>
      </c>
      <c r="E56" s="10" t="s">
        <v>104</v>
      </c>
      <c r="F56" s="22">
        <v>10</v>
      </c>
      <c r="G56" s="16" t="s">
        <v>27</v>
      </c>
      <c r="H56" s="16">
        <f t="shared" si="0"/>
        <v>3.75</v>
      </c>
      <c r="I56" s="28"/>
      <c r="J56" s="11"/>
      <c r="K56" s="11"/>
      <c r="L56" s="11"/>
      <c r="M56" s="11"/>
      <c r="N56" s="11"/>
      <c r="O56" s="11"/>
      <c r="P56" s="11"/>
      <c r="Q56" s="11"/>
      <c r="R56" s="11"/>
      <c r="S56" s="10" t="s">
        <v>189</v>
      </c>
      <c r="T56" s="17">
        <v>1026700645102</v>
      </c>
      <c r="U56" s="10" t="s">
        <v>190</v>
      </c>
      <c r="V56" s="11"/>
      <c r="W56" s="11"/>
      <c r="X56" s="13"/>
      <c r="Y56" s="10"/>
      <c r="Z56" s="11"/>
      <c r="AA56" s="10"/>
      <c r="AB56" s="10"/>
      <c r="AC56" s="10" t="s">
        <v>213</v>
      </c>
      <c r="AD56" s="12" t="s">
        <v>59</v>
      </c>
      <c r="AE56" s="13" t="s">
        <v>136</v>
      </c>
    </row>
    <row r="57" spans="1:31" s="4" customFormat="1" ht="60" customHeight="1">
      <c r="A57" s="12"/>
      <c r="B57" s="12" t="s">
        <v>60</v>
      </c>
      <c r="C57" s="11" t="s">
        <v>137</v>
      </c>
      <c r="D57" s="10" t="s">
        <v>209</v>
      </c>
      <c r="E57" s="10" t="s">
        <v>104</v>
      </c>
      <c r="F57" s="22">
        <v>10</v>
      </c>
      <c r="G57" s="13">
        <v>2</v>
      </c>
      <c r="H57" s="16">
        <f t="shared" si="0"/>
        <v>1.5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0" t="s">
        <v>189</v>
      </c>
      <c r="T57" s="17">
        <v>1026700645102</v>
      </c>
      <c r="U57" s="10" t="s">
        <v>190</v>
      </c>
      <c r="V57" s="13"/>
      <c r="W57" s="13"/>
      <c r="X57" s="13"/>
      <c r="Y57" s="13"/>
      <c r="Z57" s="13"/>
      <c r="AA57" s="13"/>
      <c r="AB57" s="10"/>
      <c r="AC57" s="10" t="s">
        <v>213</v>
      </c>
      <c r="AD57" s="12" t="s">
        <v>60</v>
      </c>
      <c r="AE57" s="11" t="s">
        <v>137</v>
      </c>
    </row>
    <row r="58" spans="1:31" s="4" customFormat="1" ht="60" customHeight="1">
      <c r="A58" s="12"/>
      <c r="B58" s="12" t="s">
        <v>61</v>
      </c>
      <c r="C58" s="13" t="s">
        <v>138</v>
      </c>
      <c r="D58" s="10" t="s">
        <v>209</v>
      </c>
      <c r="E58" s="10" t="s">
        <v>104</v>
      </c>
      <c r="F58" s="22">
        <v>10</v>
      </c>
      <c r="G58" s="13">
        <v>2</v>
      </c>
      <c r="H58" s="16">
        <f t="shared" si="0"/>
        <v>1.5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0" t="s">
        <v>189</v>
      </c>
      <c r="T58" s="17">
        <v>1026700645102</v>
      </c>
      <c r="U58" s="10" t="s">
        <v>190</v>
      </c>
      <c r="V58" s="13"/>
      <c r="W58" s="13"/>
      <c r="X58" s="13"/>
      <c r="Y58" s="13"/>
      <c r="Z58" s="13"/>
      <c r="AA58" s="13"/>
      <c r="AB58" s="10"/>
      <c r="AC58" s="10" t="s">
        <v>213</v>
      </c>
      <c r="AD58" s="12" t="s">
        <v>61</v>
      </c>
      <c r="AE58" s="13" t="s">
        <v>138</v>
      </c>
    </row>
    <row r="59" spans="1:31" s="4" customFormat="1" ht="60" customHeight="1">
      <c r="A59" s="12"/>
      <c r="B59" s="12" t="s">
        <v>62</v>
      </c>
      <c r="C59" s="13" t="s">
        <v>139</v>
      </c>
      <c r="D59" s="10" t="s">
        <v>209</v>
      </c>
      <c r="E59" s="10" t="s">
        <v>104</v>
      </c>
      <c r="F59" s="22">
        <v>10</v>
      </c>
      <c r="G59" s="13">
        <v>2</v>
      </c>
      <c r="H59" s="16">
        <f t="shared" si="0"/>
        <v>1.5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0" t="s">
        <v>189</v>
      </c>
      <c r="T59" s="17">
        <v>1026700645102</v>
      </c>
      <c r="U59" s="10" t="s">
        <v>190</v>
      </c>
      <c r="V59" s="13"/>
      <c r="W59" s="13"/>
      <c r="X59" s="13"/>
      <c r="Y59" s="13"/>
      <c r="Z59" s="13"/>
      <c r="AA59" s="13"/>
      <c r="AB59" s="10"/>
      <c r="AC59" s="10" t="s">
        <v>213</v>
      </c>
      <c r="AD59" s="12" t="s">
        <v>62</v>
      </c>
      <c r="AE59" s="13" t="s">
        <v>139</v>
      </c>
    </row>
    <row r="60" spans="1:31" s="4" customFormat="1" ht="60" customHeight="1">
      <c r="A60" s="12"/>
      <c r="B60" s="12" t="s">
        <v>107</v>
      </c>
      <c r="C60" s="13" t="s">
        <v>140</v>
      </c>
      <c r="D60" s="10" t="s">
        <v>209</v>
      </c>
      <c r="E60" s="10" t="s">
        <v>104</v>
      </c>
      <c r="F60" s="22">
        <v>10</v>
      </c>
      <c r="G60" s="13">
        <v>2</v>
      </c>
      <c r="H60" s="16">
        <f t="shared" si="0"/>
        <v>1.5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0" t="s">
        <v>189</v>
      </c>
      <c r="T60" s="17">
        <v>1026700645102</v>
      </c>
      <c r="U60" s="10" t="s">
        <v>190</v>
      </c>
      <c r="V60" s="13"/>
      <c r="W60" s="13"/>
      <c r="X60" s="13"/>
      <c r="Y60" s="13"/>
      <c r="Z60" s="13"/>
      <c r="AA60" s="13"/>
      <c r="AB60" s="10"/>
      <c r="AC60" s="10" t="s">
        <v>213</v>
      </c>
      <c r="AD60" s="12" t="s">
        <v>107</v>
      </c>
      <c r="AE60" s="13" t="s">
        <v>140</v>
      </c>
    </row>
    <row r="61" spans="1:31" s="4" customFormat="1" ht="60" customHeight="1">
      <c r="A61" s="12"/>
      <c r="B61" s="12" t="s">
        <v>108</v>
      </c>
      <c r="C61" s="13" t="s">
        <v>141</v>
      </c>
      <c r="D61" s="10" t="s">
        <v>209</v>
      </c>
      <c r="E61" s="10" t="s">
        <v>104</v>
      </c>
      <c r="F61" s="22">
        <v>10</v>
      </c>
      <c r="G61" s="13">
        <v>2</v>
      </c>
      <c r="H61" s="16">
        <f t="shared" si="0"/>
        <v>1.5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0" t="s">
        <v>189</v>
      </c>
      <c r="T61" s="17">
        <v>1026700645102</v>
      </c>
      <c r="U61" s="10" t="s">
        <v>190</v>
      </c>
      <c r="V61" s="13"/>
      <c r="W61" s="13"/>
      <c r="X61" s="13"/>
      <c r="Y61" s="13"/>
      <c r="Z61" s="13"/>
      <c r="AA61" s="13"/>
      <c r="AB61" s="10"/>
      <c r="AC61" s="10" t="s">
        <v>213</v>
      </c>
      <c r="AD61" s="12" t="s">
        <v>108</v>
      </c>
      <c r="AE61" s="13" t="s">
        <v>141</v>
      </c>
    </row>
    <row r="62" spans="1:31" s="4" customFormat="1" ht="60" customHeight="1">
      <c r="A62" s="12"/>
      <c r="B62" s="12" t="s">
        <v>63</v>
      </c>
      <c r="C62" s="13" t="s">
        <v>142</v>
      </c>
      <c r="D62" s="10" t="s">
        <v>209</v>
      </c>
      <c r="E62" s="10" t="s">
        <v>104</v>
      </c>
      <c r="F62" s="22">
        <v>10</v>
      </c>
      <c r="G62" s="13">
        <v>1</v>
      </c>
      <c r="H62" s="16">
        <f t="shared" si="0"/>
        <v>0.75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0" t="s">
        <v>189</v>
      </c>
      <c r="T62" s="17">
        <v>1026700645102</v>
      </c>
      <c r="U62" s="10" t="s">
        <v>190</v>
      </c>
      <c r="V62" s="13"/>
      <c r="W62" s="13"/>
      <c r="X62" s="13"/>
      <c r="Y62" s="13"/>
      <c r="Z62" s="13"/>
      <c r="AA62" s="13"/>
      <c r="AB62" s="10"/>
      <c r="AC62" s="10" t="s">
        <v>213</v>
      </c>
      <c r="AD62" s="12" t="s">
        <v>63</v>
      </c>
      <c r="AE62" s="13" t="s">
        <v>142</v>
      </c>
    </row>
    <row r="63" spans="1:31" s="4" customFormat="1" ht="60" customHeight="1">
      <c r="A63" s="12"/>
      <c r="B63" s="12" t="s">
        <v>64</v>
      </c>
      <c r="C63" s="13" t="s">
        <v>143</v>
      </c>
      <c r="D63" s="10" t="s">
        <v>209</v>
      </c>
      <c r="E63" s="10" t="s">
        <v>104</v>
      </c>
      <c r="F63" s="22">
        <v>10</v>
      </c>
      <c r="G63" s="13">
        <v>2</v>
      </c>
      <c r="H63" s="16">
        <f t="shared" si="0"/>
        <v>1.5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0" t="s">
        <v>189</v>
      </c>
      <c r="T63" s="17">
        <v>1026700645102</v>
      </c>
      <c r="U63" s="10" t="s">
        <v>190</v>
      </c>
      <c r="V63" s="13"/>
      <c r="W63" s="13"/>
      <c r="X63" s="13"/>
      <c r="Y63" s="13"/>
      <c r="Z63" s="13"/>
      <c r="AA63" s="13"/>
      <c r="AB63" s="10"/>
      <c r="AC63" s="10" t="s">
        <v>213</v>
      </c>
      <c r="AD63" s="12" t="s">
        <v>64</v>
      </c>
      <c r="AE63" s="13" t="s">
        <v>143</v>
      </c>
    </row>
    <row r="64" spans="1:31" s="4" customFormat="1" ht="60" customHeight="1">
      <c r="A64" s="12"/>
      <c r="B64" s="12" t="s">
        <v>65</v>
      </c>
      <c r="C64" s="13" t="s">
        <v>144</v>
      </c>
      <c r="D64" s="10" t="s">
        <v>209</v>
      </c>
      <c r="E64" s="10" t="s">
        <v>104</v>
      </c>
      <c r="F64" s="22">
        <v>10</v>
      </c>
      <c r="G64" s="13">
        <v>1</v>
      </c>
      <c r="H64" s="16">
        <f t="shared" si="0"/>
        <v>0.75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0" t="s">
        <v>189</v>
      </c>
      <c r="T64" s="17">
        <v>1026700645102</v>
      </c>
      <c r="U64" s="10" t="s">
        <v>190</v>
      </c>
      <c r="V64" s="13"/>
      <c r="W64" s="13"/>
      <c r="X64" s="13"/>
      <c r="Y64" s="13"/>
      <c r="Z64" s="13"/>
      <c r="AA64" s="13"/>
      <c r="AB64" s="10"/>
      <c r="AC64" s="10" t="s">
        <v>213</v>
      </c>
      <c r="AD64" s="12" t="s">
        <v>65</v>
      </c>
      <c r="AE64" s="13" t="s">
        <v>144</v>
      </c>
    </row>
    <row r="65" spans="1:31" s="4" customFormat="1" ht="60" customHeight="1">
      <c r="A65" s="12"/>
      <c r="B65" s="12" t="s">
        <v>66</v>
      </c>
      <c r="C65" s="13" t="s">
        <v>145</v>
      </c>
      <c r="D65" s="10" t="s">
        <v>209</v>
      </c>
      <c r="E65" s="10" t="s">
        <v>104</v>
      </c>
      <c r="F65" s="22">
        <v>10</v>
      </c>
      <c r="G65" s="13">
        <v>1</v>
      </c>
      <c r="H65" s="16">
        <f t="shared" si="0"/>
        <v>0.75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0" t="s">
        <v>189</v>
      </c>
      <c r="T65" s="17">
        <v>1026700645102</v>
      </c>
      <c r="U65" s="10" t="s">
        <v>190</v>
      </c>
      <c r="V65" s="13"/>
      <c r="W65" s="13"/>
      <c r="X65" s="13"/>
      <c r="Y65" s="13"/>
      <c r="Z65" s="13"/>
      <c r="AA65" s="13"/>
      <c r="AB65" s="10"/>
      <c r="AC65" s="10" t="s">
        <v>213</v>
      </c>
      <c r="AD65" s="12" t="s">
        <v>66</v>
      </c>
      <c r="AE65" s="13" t="s">
        <v>145</v>
      </c>
    </row>
    <row r="66" spans="1:31" s="4" customFormat="1" ht="60" customHeight="1">
      <c r="A66" s="12"/>
      <c r="B66" s="12" t="s">
        <v>67</v>
      </c>
      <c r="C66" s="13" t="s">
        <v>146</v>
      </c>
      <c r="D66" s="10" t="s">
        <v>209</v>
      </c>
      <c r="E66" s="10" t="s">
        <v>104</v>
      </c>
      <c r="F66" s="22">
        <v>10</v>
      </c>
      <c r="G66" s="13">
        <v>4</v>
      </c>
      <c r="H66" s="16">
        <f t="shared" si="0"/>
        <v>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0" t="s">
        <v>189</v>
      </c>
      <c r="T66" s="17">
        <v>1026700645102</v>
      </c>
      <c r="U66" s="10" t="s">
        <v>190</v>
      </c>
      <c r="V66" s="13"/>
      <c r="W66" s="13"/>
      <c r="X66" s="13"/>
      <c r="Y66" s="13"/>
      <c r="Z66" s="13"/>
      <c r="AA66" s="13"/>
      <c r="AB66" s="10"/>
      <c r="AC66" s="10" t="s">
        <v>213</v>
      </c>
      <c r="AD66" s="12" t="s">
        <v>67</v>
      </c>
      <c r="AE66" s="13" t="s">
        <v>146</v>
      </c>
    </row>
    <row r="67" spans="1:31" s="4" customFormat="1" ht="60" customHeight="1">
      <c r="A67" s="12"/>
      <c r="B67" s="12" t="s">
        <v>68</v>
      </c>
      <c r="C67" s="13" t="s">
        <v>147</v>
      </c>
      <c r="D67" s="10" t="s">
        <v>209</v>
      </c>
      <c r="E67" s="10" t="s">
        <v>104</v>
      </c>
      <c r="F67" s="22">
        <v>10</v>
      </c>
      <c r="G67" s="13">
        <v>2</v>
      </c>
      <c r="H67" s="16">
        <f t="shared" si="0"/>
        <v>1.5</v>
      </c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0" t="s">
        <v>189</v>
      </c>
      <c r="T67" s="17">
        <v>1026700645102</v>
      </c>
      <c r="U67" s="10" t="s">
        <v>190</v>
      </c>
      <c r="V67" s="13"/>
      <c r="W67" s="13"/>
      <c r="X67" s="13"/>
      <c r="Y67" s="13"/>
      <c r="Z67" s="13"/>
      <c r="AA67" s="13"/>
      <c r="AB67" s="10"/>
      <c r="AC67" s="10" t="s">
        <v>213</v>
      </c>
      <c r="AD67" s="12" t="s">
        <v>68</v>
      </c>
      <c r="AE67" s="13" t="s">
        <v>147</v>
      </c>
    </row>
    <row r="68" spans="1:31" s="4" customFormat="1" ht="60" customHeight="1">
      <c r="A68" s="12"/>
      <c r="B68" s="12" t="s">
        <v>69</v>
      </c>
      <c r="C68" s="13" t="s">
        <v>148</v>
      </c>
      <c r="D68" s="10" t="s">
        <v>209</v>
      </c>
      <c r="E68" s="10" t="s">
        <v>104</v>
      </c>
      <c r="F68" s="22">
        <v>10</v>
      </c>
      <c r="G68" s="13">
        <v>2</v>
      </c>
      <c r="H68" s="16">
        <f t="shared" si="0"/>
        <v>1.5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0" t="s">
        <v>189</v>
      </c>
      <c r="T68" s="17">
        <v>1026700645102</v>
      </c>
      <c r="U68" s="10" t="s">
        <v>190</v>
      </c>
      <c r="V68" s="13"/>
      <c r="W68" s="13"/>
      <c r="X68" s="13"/>
      <c r="Y68" s="13"/>
      <c r="Z68" s="13"/>
      <c r="AA68" s="13"/>
      <c r="AB68" s="10"/>
      <c r="AC68" s="10" t="s">
        <v>213</v>
      </c>
      <c r="AD68" s="12" t="s">
        <v>69</v>
      </c>
      <c r="AE68" s="13" t="s">
        <v>148</v>
      </c>
    </row>
    <row r="69" spans="1:31" s="4" customFormat="1" ht="60" customHeight="1">
      <c r="A69" s="12"/>
      <c r="B69" s="12" t="s">
        <v>70</v>
      </c>
      <c r="C69" s="13" t="s">
        <v>149</v>
      </c>
      <c r="D69" s="10" t="s">
        <v>209</v>
      </c>
      <c r="E69" s="10" t="s">
        <v>104</v>
      </c>
      <c r="F69" s="22">
        <v>10</v>
      </c>
      <c r="G69" s="13">
        <v>1</v>
      </c>
      <c r="H69" s="16">
        <f t="shared" si="0"/>
        <v>0.75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0" t="s">
        <v>189</v>
      </c>
      <c r="T69" s="17">
        <v>1026700645102</v>
      </c>
      <c r="U69" s="10" t="s">
        <v>190</v>
      </c>
      <c r="V69" s="13"/>
      <c r="W69" s="13"/>
      <c r="X69" s="13"/>
      <c r="Y69" s="13"/>
      <c r="Z69" s="13"/>
      <c r="AA69" s="13"/>
      <c r="AB69" s="20"/>
      <c r="AC69" s="10" t="s">
        <v>213</v>
      </c>
      <c r="AD69" s="12" t="s">
        <v>70</v>
      </c>
      <c r="AE69" s="13" t="s">
        <v>149</v>
      </c>
    </row>
    <row r="70" spans="1:31" s="4" customFormat="1" ht="60" customHeight="1">
      <c r="A70" s="12"/>
      <c r="B70" s="12" t="s">
        <v>71</v>
      </c>
      <c r="C70" s="13" t="s">
        <v>150</v>
      </c>
      <c r="D70" s="10" t="s">
        <v>209</v>
      </c>
      <c r="E70" s="10" t="s">
        <v>104</v>
      </c>
      <c r="F70" s="22">
        <v>10</v>
      </c>
      <c r="G70" s="13">
        <v>1</v>
      </c>
      <c r="H70" s="16">
        <f t="shared" si="0"/>
        <v>0.75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0" t="s">
        <v>189</v>
      </c>
      <c r="T70" s="17">
        <v>1026700645102</v>
      </c>
      <c r="U70" s="10" t="s">
        <v>190</v>
      </c>
      <c r="V70" s="13"/>
      <c r="W70" s="13"/>
      <c r="X70" s="13"/>
      <c r="Y70" s="13"/>
      <c r="Z70" s="13"/>
      <c r="AA70" s="13"/>
      <c r="AB70" s="11"/>
      <c r="AC70" s="10" t="s">
        <v>213</v>
      </c>
      <c r="AD70" s="12" t="s">
        <v>71</v>
      </c>
      <c r="AE70" s="13" t="s">
        <v>150</v>
      </c>
    </row>
    <row r="71" spans="1:31" s="4" customFormat="1" ht="60" customHeight="1">
      <c r="A71" s="12"/>
      <c r="B71" s="12" t="s">
        <v>72</v>
      </c>
      <c r="C71" s="13" t="s">
        <v>151</v>
      </c>
      <c r="D71" s="10" t="s">
        <v>209</v>
      </c>
      <c r="E71" s="10" t="s">
        <v>104</v>
      </c>
      <c r="F71" s="22">
        <v>10</v>
      </c>
      <c r="G71" s="13">
        <v>3</v>
      </c>
      <c r="H71" s="16">
        <f t="shared" si="0"/>
        <v>2.25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0" t="s">
        <v>189</v>
      </c>
      <c r="T71" s="17">
        <v>1026700645102</v>
      </c>
      <c r="U71" s="10" t="s">
        <v>190</v>
      </c>
      <c r="V71" s="13"/>
      <c r="W71" s="13"/>
      <c r="X71" s="13"/>
      <c r="Y71" s="13"/>
      <c r="Z71" s="13"/>
      <c r="AA71" s="13"/>
      <c r="AB71" s="11"/>
      <c r="AC71" s="10" t="s">
        <v>213</v>
      </c>
      <c r="AD71" s="12" t="s">
        <v>72</v>
      </c>
      <c r="AE71" s="13" t="s">
        <v>151</v>
      </c>
    </row>
    <row r="72" spans="1:31" s="4" customFormat="1" ht="60" customHeight="1">
      <c r="A72" s="12"/>
      <c r="B72" s="12" t="s">
        <v>73</v>
      </c>
      <c r="C72" s="13" t="s">
        <v>152</v>
      </c>
      <c r="D72" s="10" t="s">
        <v>209</v>
      </c>
      <c r="E72" s="10" t="s">
        <v>104</v>
      </c>
      <c r="F72" s="22">
        <v>10</v>
      </c>
      <c r="G72" s="13">
        <v>1</v>
      </c>
      <c r="H72" s="16">
        <f t="shared" si="0"/>
        <v>0.75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0" t="s">
        <v>189</v>
      </c>
      <c r="T72" s="17">
        <v>1026700645102</v>
      </c>
      <c r="U72" s="10" t="s">
        <v>190</v>
      </c>
      <c r="V72" s="13"/>
      <c r="W72" s="13"/>
      <c r="X72" s="13"/>
      <c r="Y72" s="13"/>
      <c r="Z72" s="13"/>
      <c r="AA72" s="13"/>
      <c r="AB72" s="13"/>
      <c r="AC72" s="10" t="s">
        <v>213</v>
      </c>
      <c r="AD72" s="12" t="s">
        <v>73</v>
      </c>
      <c r="AE72" s="13" t="s">
        <v>152</v>
      </c>
    </row>
    <row r="73" spans="1:31" s="4" customFormat="1" ht="60" customHeight="1">
      <c r="A73" s="12"/>
      <c r="B73" s="12" t="s">
        <v>74</v>
      </c>
      <c r="C73" s="13" t="s">
        <v>153</v>
      </c>
      <c r="D73" s="10" t="s">
        <v>209</v>
      </c>
      <c r="E73" s="10" t="s">
        <v>104</v>
      </c>
      <c r="F73" s="22">
        <v>10</v>
      </c>
      <c r="G73" s="13">
        <v>4</v>
      </c>
      <c r="H73" s="16">
        <f t="shared" si="0"/>
        <v>3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0" t="s">
        <v>189</v>
      </c>
      <c r="T73" s="17">
        <v>1026700645102</v>
      </c>
      <c r="U73" s="10" t="s">
        <v>190</v>
      </c>
      <c r="V73" s="13"/>
      <c r="W73" s="13"/>
      <c r="X73" s="13"/>
      <c r="Y73" s="13"/>
      <c r="Z73" s="13"/>
      <c r="AA73" s="13"/>
      <c r="AB73" s="13"/>
      <c r="AC73" s="10" t="s">
        <v>213</v>
      </c>
      <c r="AD73" s="12" t="s">
        <v>74</v>
      </c>
      <c r="AE73" s="13" t="s">
        <v>153</v>
      </c>
    </row>
    <row r="74" spans="1:31" s="4" customFormat="1" ht="60" customHeight="1">
      <c r="A74" s="12"/>
      <c r="B74" s="12" t="s">
        <v>75</v>
      </c>
      <c r="C74" s="13" t="s">
        <v>154</v>
      </c>
      <c r="D74" s="10" t="s">
        <v>209</v>
      </c>
      <c r="E74" s="10" t="s">
        <v>104</v>
      </c>
      <c r="F74" s="22">
        <v>10</v>
      </c>
      <c r="G74" s="13">
        <v>1</v>
      </c>
      <c r="H74" s="16">
        <f t="shared" si="0"/>
        <v>0.75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0" t="s">
        <v>189</v>
      </c>
      <c r="T74" s="17">
        <v>1026700645102</v>
      </c>
      <c r="U74" s="10" t="s">
        <v>190</v>
      </c>
      <c r="V74" s="13"/>
      <c r="W74" s="13"/>
      <c r="X74" s="13"/>
      <c r="Y74" s="13"/>
      <c r="Z74" s="13"/>
      <c r="AA74" s="13"/>
      <c r="AB74" s="13"/>
      <c r="AC74" s="10" t="s">
        <v>213</v>
      </c>
      <c r="AD74" s="12" t="s">
        <v>75</v>
      </c>
      <c r="AE74" s="13" t="s">
        <v>154</v>
      </c>
    </row>
    <row r="75" spans="1:31" s="4" customFormat="1" ht="60" customHeight="1">
      <c r="A75" s="12"/>
      <c r="B75" s="12" t="s">
        <v>76</v>
      </c>
      <c r="C75" s="13" t="s">
        <v>155</v>
      </c>
      <c r="D75" s="10" t="s">
        <v>209</v>
      </c>
      <c r="E75" s="10" t="s">
        <v>104</v>
      </c>
      <c r="F75" s="22">
        <v>10</v>
      </c>
      <c r="G75" s="13">
        <v>1</v>
      </c>
      <c r="H75" s="16">
        <f t="shared" si="0"/>
        <v>0.75</v>
      </c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0" t="s">
        <v>189</v>
      </c>
      <c r="T75" s="17">
        <v>1026700645102</v>
      </c>
      <c r="U75" s="10" t="s">
        <v>190</v>
      </c>
      <c r="V75" s="13"/>
      <c r="W75" s="13"/>
      <c r="X75" s="13"/>
      <c r="Y75" s="13"/>
      <c r="Z75" s="13"/>
      <c r="AA75" s="13"/>
      <c r="AB75" s="13"/>
      <c r="AC75" s="10" t="s">
        <v>213</v>
      </c>
      <c r="AD75" s="12" t="s">
        <v>76</v>
      </c>
      <c r="AE75" s="13" t="s">
        <v>155</v>
      </c>
    </row>
    <row r="76" spans="1:31" s="4" customFormat="1" ht="60" customHeight="1">
      <c r="A76" s="12"/>
      <c r="B76" s="12" t="s">
        <v>77</v>
      </c>
      <c r="C76" s="13" t="s">
        <v>156</v>
      </c>
      <c r="D76" s="10" t="s">
        <v>209</v>
      </c>
      <c r="E76" s="10" t="s">
        <v>104</v>
      </c>
      <c r="F76" s="22">
        <v>10</v>
      </c>
      <c r="G76" s="13">
        <v>1</v>
      </c>
      <c r="H76" s="16">
        <f t="shared" si="0"/>
        <v>0.75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0" t="s">
        <v>189</v>
      </c>
      <c r="T76" s="17">
        <v>1026700645102</v>
      </c>
      <c r="U76" s="10" t="s">
        <v>190</v>
      </c>
      <c r="V76" s="13"/>
      <c r="W76" s="21"/>
      <c r="X76" s="13"/>
      <c r="Y76" s="13"/>
      <c r="Z76" s="13"/>
      <c r="AA76" s="13"/>
      <c r="AB76" s="13"/>
      <c r="AC76" s="10" t="s">
        <v>213</v>
      </c>
      <c r="AD76" s="12" t="s">
        <v>77</v>
      </c>
      <c r="AE76" s="13" t="s">
        <v>156</v>
      </c>
    </row>
    <row r="77" spans="1:31" s="4" customFormat="1" ht="60" customHeight="1">
      <c r="A77" s="12"/>
      <c r="B77" s="12" t="s">
        <v>78</v>
      </c>
      <c r="C77" s="13" t="s">
        <v>157</v>
      </c>
      <c r="D77" s="10" t="s">
        <v>209</v>
      </c>
      <c r="E77" s="10" t="s">
        <v>104</v>
      </c>
      <c r="F77" s="22">
        <v>10</v>
      </c>
      <c r="G77" s="13">
        <v>3</v>
      </c>
      <c r="H77" s="16">
        <f t="shared" si="0"/>
        <v>2.25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0" t="s">
        <v>189</v>
      </c>
      <c r="T77" s="17">
        <v>1026700645102</v>
      </c>
      <c r="U77" s="10" t="s">
        <v>190</v>
      </c>
      <c r="V77" s="13"/>
      <c r="W77" s="13"/>
      <c r="X77" s="13"/>
      <c r="Y77" s="13"/>
      <c r="Z77" s="13"/>
      <c r="AA77" s="13"/>
      <c r="AB77" s="13"/>
      <c r="AC77" s="10" t="s">
        <v>213</v>
      </c>
      <c r="AD77" s="12" t="s">
        <v>78</v>
      </c>
      <c r="AE77" s="13" t="s">
        <v>157</v>
      </c>
    </row>
    <row r="78" spans="1:31" s="4" customFormat="1" ht="60" customHeight="1">
      <c r="A78" s="12"/>
      <c r="B78" s="12" t="s">
        <v>79</v>
      </c>
      <c r="C78" s="13" t="s">
        <v>158</v>
      </c>
      <c r="D78" s="10" t="s">
        <v>209</v>
      </c>
      <c r="E78" s="10" t="s">
        <v>104</v>
      </c>
      <c r="F78" s="22">
        <v>10</v>
      </c>
      <c r="G78" s="13">
        <v>1</v>
      </c>
      <c r="H78" s="16">
        <f aca="true" t="shared" si="1" ref="H78:H97">0.75*G78</f>
        <v>0.75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0" t="s">
        <v>189</v>
      </c>
      <c r="T78" s="17">
        <v>1026700645102</v>
      </c>
      <c r="U78" s="10" t="s">
        <v>190</v>
      </c>
      <c r="V78" s="13"/>
      <c r="W78" s="13"/>
      <c r="X78" s="13"/>
      <c r="Y78" s="13"/>
      <c r="Z78" s="13"/>
      <c r="AA78" s="13"/>
      <c r="AB78" s="13"/>
      <c r="AC78" s="10" t="s">
        <v>213</v>
      </c>
      <c r="AD78" s="12" t="s">
        <v>79</v>
      </c>
      <c r="AE78" s="13" t="s">
        <v>158</v>
      </c>
    </row>
    <row r="79" spans="1:31" s="4" customFormat="1" ht="60" customHeight="1">
      <c r="A79" s="12"/>
      <c r="B79" s="12" t="s">
        <v>80</v>
      </c>
      <c r="C79" s="13" t="s">
        <v>159</v>
      </c>
      <c r="D79" s="10" t="s">
        <v>209</v>
      </c>
      <c r="E79" s="10" t="s">
        <v>104</v>
      </c>
      <c r="F79" s="22">
        <v>10</v>
      </c>
      <c r="G79" s="13">
        <v>4</v>
      </c>
      <c r="H79" s="16">
        <f t="shared" si="1"/>
        <v>3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 t="s">
        <v>189</v>
      </c>
      <c r="T79" s="17">
        <v>1026700645102</v>
      </c>
      <c r="U79" s="10" t="s">
        <v>190</v>
      </c>
      <c r="V79" s="12"/>
      <c r="W79" s="13"/>
      <c r="X79" s="13"/>
      <c r="Y79" s="13"/>
      <c r="Z79" s="13"/>
      <c r="AA79" s="13"/>
      <c r="AB79" s="13"/>
      <c r="AC79" s="10" t="s">
        <v>213</v>
      </c>
      <c r="AD79" s="12" t="s">
        <v>80</v>
      </c>
      <c r="AE79" s="13" t="s">
        <v>159</v>
      </c>
    </row>
    <row r="80" spans="1:31" s="4" customFormat="1" ht="60" customHeight="1">
      <c r="A80" s="12"/>
      <c r="B80" s="12" t="s">
        <v>81</v>
      </c>
      <c r="C80" s="13" t="s">
        <v>160</v>
      </c>
      <c r="D80" s="10" t="s">
        <v>209</v>
      </c>
      <c r="E80" s="10" t="s">
        <v>104</v>
      </c>
      <c r="F80" s="22">
        <v>10</v>
      </c>
      <c r="G80" s="13">
        <v>1</v>
      </c>
      <c r="H80" s="16">
        <f t="shared" si="1"/>
        <v>0.75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0" t="s">
        <v>189</v>
      </c>
      <c r="T80" s="17">
        <v>1026700645102</v>
      </c>
      <c r="U80" s="10" t="s">
        <v>190</v>
      </c>
      <c r="V80" s="13"/>
      <c r="W80" s="13"/>
      <c r="X80" s="13"/>
      <c r="Y80" s="13"/>
      <c r="Z80" s="13"/>
      <c r="AA80" s="13"/>
      <c r="AB80" s="13"/>
      <c r="AC80" s="10" t="s">
        <v>213</v>
      </c>
      <c r="AD80" s="12" t="s">
        <v>81</v>
      </c>
      <c r="AE80" s="13" t="s">
        <v>160</v>
      </c>
    </row>
    <row r="81" spans="1:31" s="4" customFormat="1" ht="60" customHeight="1">
      <c r="A81" s="12"/>
      <c r="B81" s="12" t="s">
        <v>82</v>
      </c>
      <c r="C81" s="13" t="s">
        <v>161</v>
      </c>
      <c r="D81" s="10" t="s">
        <v>209</v>
      </c>
      <c r="E81" s="10" t="s">
        <v>104</v>
      </c>
      <c r="F81" s="22">
        <v>10</v>
      </c>
      <c r="G81" s="13">
        <v>1</v>
      </c>
      <c r="H81" s="16">
        <f t="shared" si="1"/>
        <v>0.75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0" t="s">
        <v>189</v>
      </c>
      <c r="T81" s="17">
        <v>1026700645102</v>
      </c>
      <c r="U81" s="10" t="s">
        <v>190</v>
      </c>
      <c r="V81" s="13"/>
      <c r="W81" s="13"/>
      <c r="X81" s="13"/>
      <c r="Y81" s="13"/>
      <c r="Z81" s="13"/>
      <c r="AA81" s="13"/>
      <c r="AB81" s="13"/>
      <c r="AC81" s="10" t="s">
        <v>213</v>
      </c>
      <c r="AD81" s="12" t="s">
        <v>82</v>
      </c>
      <c r="AE81" s="13" t="s">
        <v>161</v>
      </c>
    </row>
    <row r="82" spans="1:31" s="4" customFormat="1" ht="60" customHeight="1">
      <c r="A82" s="12"/>
      <c r="B82" s="12" t="s">
        <v>180</v>
      </c>
      <c r="C82" s="13" t="s">
        <v>161</v>
      </c>
      <c r="D82" s="10" t="s">
        <v>209</v>
      </c>
      <c r="E82" s="10" t="s">
        <v>104</v>
      </c>
      <c r="F82" s="22">
        <v>10</v>
      </c>
      <c r="G82" s="13">
        <v>3</v>
      </c>
      <c r="H82" s="16">
        <f t="shared" si="1"/>
        <v>2.25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0" t="s">
        <v>189</v>
      </c>
      <c r="T82" s="17">
        <v>1026700645102</v>
      </c>
      <c r="U82" s="10" t="s">
        <v>190</v>
      </c>
      <c r="V82" s="13"/>
      <c r="W82" s="13"/>
      <c r="X82" s="13"/>
      <c r="Y82" s="13"/>
      <c r="Z82" s="13"/>
      <c r="AA82" s="13"/>
      <c r="AB82" s="13"/>
      <c r="AC82" s="10" t="s">
        <v>213</v>
      </c>
      <c r="AD82" s="12" t="s">
        <v>180</v>
      </c>
      <c r="AE82" s="13" t="s">
        <v>161</v>
      </c>
    </row>
    <row r="83" spans="1:31" s="4" customFormat="1" ht="60" customHeight="1">
      <c r="A83" s="12"/>
      <c r="B83" s="12" t="s">
        <v>65</v>
      </c>
      <c r="C83" s="13" t="s">
        <v>161</v>
      </c>
      <c r="D83" s="10" t="s">
        <v>209</v>
      </c>
      <c r="E83" s="10" t="s">
        <v>104</v>
      </c>
      <c r="F83" s="22">
        <v>10</v>
      </c>
      <c r="G83" s="13">
        <v>3</v>
      </c>
      <c r="H83" s="16">
        <f t="shared" si="1"/>
        <v>2.25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0" t="s">
        <v>189</v>
      </c>
      <c r="T83" s="17">
        <v>1026700645102</v>
      </c>
      <c r="U83" s="10" t="s">
        <v>190</v>
      </c>
      <c r="V83" s="13"/>
      <c r="W83" s="13"/>
      <c r="X83" s="13"/>
      <c r="Y83" s="13"/>
      <c r="Z83" s="13"/>
      <c r="AA83" s="13"/>
      <c r="AB83" s="13"/>
      <c r="AC83" s="10" t="s">
        <v>213</v>
      </c>
      <c r="AD83" s="12" t="s">
        <v>65</v>
      </c>
      <c r="AE83" s="13" t="s">
        <v>161</v>
      </c>
    </row>
    <row r="84" spans="1:31" s="4" customFormat="1" ht="60" customHeight="1">
      <c r="A84" s="12"/>
      <c r="B84" s="8" t="s">
        <v>179</v>
      </c>
      <c r="C84" s="13" t="s">
        <v>161</v>
      </c>
      <c r="D84" s="10" t="s">
        <v>209</v>
      </c>
      <c r="E84" s="10" t="s">
        <v>104</v>
      </c>
      <c r="F84" s="22">
        <v>10</v>
      </c>
      <c r="G84" s="13">
        <v>3</v>
      </c>
      <c r="H84" s="16">
        <f t="shared" si="1"/>
        <v>2.25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0" t="s">
        <v>189</v>
      </c>
      <c r="T84" s="17">
        <v>1026700645102</v>
      </c>
      <c r="U84" s="10" t="s">
        <v>190</v>
      </c>
      <c r="V84" s="13"/>
      <c r="W84" s="13"/>
      <c r="X84" s="13"/>
      <c r="Y84" s="13"/>
      <c r="Z84" s="13"/>
      <c r="AA84" s="13"/>
      <c r="AB84" s="13"/>
      <c r="AC84" s="10" t="s">
        <v>213</v>
      </c>
      <c r="AD84" s="8" t="s">
        <v>179</v>
      </c>
      <c r="AE84" s="13" t="s">
        <v>161</v>
      </c>
    </row>
    <row r="85" spans="1:31" s="4" customFormat="1" ht="60" customHeight="1">
      <c r="A85" s="12"/>
      <c r="B85" s="8" t="s">
        <v>178</v>
      </c>
      <c r="C85" s="13" t="s">
        <v>161</v>
      </c>
      <c r="D85" s="10" t="s">
        <v>209</v>
      </c>
      <c r="E85" s="10" t="s">
        <v>104</v>
      </c>
      <c r="F85" s="22">
        <v>10</v>
      </c>
      <c r="G85" s="13">
        <v>3</v>
      </c>
      <c r="H85" s="16">
        <f t="shared" si="1"/>
        <v>2.25</v>
      </c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0" t="s">
        <v>189</v>
      </c>
      <c r="T85" s="17">
        <v>1026700645102</v>
      </c>
      <c r="U85" s="10" t="s">
        <v>190</v>
      </c>
      <c r="V85" s="13"/>
      <c r="W85" s="13"/>
      <c r="X85" s="13"/>
      <c r="Y85" s="13"/>
      <c r="Z85" s="13"/>
      <c r="AA85" s="13"/>
      <c r="AB85" s="13"/>
      <c r="AC85" s="10" t="s">
        <v>213</v>
      </c>
      <c r="AD85" s="8" t="s">
        <v>178</v>
      </c>
      <c r="AE85" s="13" t="s">
        <v>161</v>
      </c>
    </row>
    <row r="86" spans="1:31" s="4" customFormat="1" ht="60" customHeight="1">
      <c r="A86" s="12"/>
      <c r="B86" s="12" t="s">
        <v>183</v>
      </c>
      <c r="C86" s="13" t="s">
        <v>161</v>
      </c>
      <c r="D86" s="10" t="s">
        <v>209</v>
      </c>
      <c r="E86" s="10" t="s">
        <v>104</v>
      </c>
      <c r="F86" s="22">
        <v>10</v>
      </c>
      <c r="G86" s="13">
        <v>3</v>
      </c>
      <c r="H86" s="16">
        <f t="shared" si="1"/>
        <v>2.25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0" t="s">
        <v>189</v>
      </c>
      <c r="T86" s="17">
        <v>1026700645102</v>
      </c>
      <c r="U86" s="10" t="s">
        <v>190</v>
      </c>
      <c r="V86" s="13"/>
      <c r="W86" s="12"/>
      <c r="X86" s="13"/>
      <c r="Y86" s="13"/>
      <c r="Z86" s="13"/>
      <c r="AA86" s="13"/>
      <c r="AB86" s="13"/>
      <c r="AC86" s="10" t="s">
        <v>213</v>
      </c>
      <c r="AD86" s="12" t="s">
        <v>183</v>
      </c>
      <c r="AE86" s="13" t="s">
        <v>161</v>
      </c>
    </row>
    <row r="87" spans="1:31" s="4" customFormat="1" ht="60" customHeight="1">
      <c r="A87" s="12"/>
      <c r="B87" s="12" t="s">
        <v>186</v>
      </c>
      <c r="C87" s="13" t="s">
        <v>161</v>
      </c>
      <c r="D87" s="10" t="s">
        <v>209</v>
      </c>
      <c r="E87" s="10" t="s">
        <v>104</v>
      </c>
      <c r="F87" s="22">
        <v>10</v>
      </c>
      <c r="G87" s="13">
        <v>3</v>
      </c>
      <c r="H87" s="16">
        <f t="shared" si="1"/>
        <v>2.25</v>
      </c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0" t="s">
        <v>189</v>
      </c>
      <c r="T87" s="17">
        <v>1026700645102</v>
      </c>
      <c r="U87" s="10" t="s">
        <v>190</v>
      </c>
      <c r="V87" s="13"/>
      <c r="W87" s="12"/>
      <c r="X87" s="13"/>
      <c r="Y87" s="13"/>
      <c r="Z87" s="13"/>
      <c r="AA87" s="13"/>
      <c r="AB87" s="13"/>
      <c r="AC87" s="10" t="s">
        <v>213</v>
      </c>
      <c r="AD87" s="12" t="s">
        <v>186</v>
      </c>
      <c r="AE87" s="13" t="s">
        <v>161</v>
      </c>
    </row>
    <row r="88" spans="1:31" s="4" customFormat="1" ht="60" customHeight="1">
      <c r="A88" s="12"/>
      <c r="B88" s="12" t="s">
        <v>188</v>
      </c>
      <c r="C88" s="13"/>
      <c r="D88" s="10" t="s">
        <v>209</v>
      </c>
      <c r="E88" s="10" t="s">
        <v>104</v>
      </c>
      <c r="F88" s="22">
        <v>10</v>
      </c>
      <c r="G88" s="13">
        <v>3</v>
      </c>
      <c r="H88" s="16">
        <f t="shared" si="1"/>
        <v>2.25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" t="s">
        <v>189</v>
      </c>
      <c r="T88" s="17">
        <v>1026700645102</v>
      </c>
      <c r="U88" s="10" t="s">
        <v>190</v>
      </c>
      <c r="V88" s="13"/>
      <c r="W88" s="13"/>
      <c r="X88" s="13"/>
      <c r="Y88" s="13"/>
      <c r="Z88" s="13"/>
      <c r="AA88" s="13"/>
      <c r="AB88" s="13"/>
      <c r="AC88" s="10" t="s">
        <v>213</v>
      </c>
      <c r="AD88" s="12" t="s">
        <v>188</v>
      </c>
      <c r="AE88" s="13"/>
    </row>
    <row r="89" spans="1:31" s="4" customFormat="1" ht="60" customHeight="1">
      <c r="A89" s="12"/>
      <c r="B89" s="12" t="s">
        <v>181</v>
      </c>
      <c r="C89" s="13"/>
      <c r="D89" s="10" t="s">
        <v>209</v>
      </c>
      <c r="E89" s="10" t="s">
        <v>104</v>
      </c>
      <c r="F89" s="22">
        <v>10</v>
      </c>
      <c r="G89" s="13">
        <v>3</v>
      </c>
      <c r="H89" s="16">
        <f t="shared" si="1"/>
        <v>2.25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" t="s">
        <v>189</v>
      </c>
      <c r="T89" s="17">
        <v>1026700645102</v>
      </c>
      <c r="U89" s="10" t="s">
        <v>190</v>
      </c>
      <c r="V89" s="13"/>
      <c r="W89" s="13"/>
      <c r="X89" s="13"/>
      <c r="Y89" s="13"/>
      <c r="Z89" s="13"/>
      <c r="AA89" s="13"/>
      <c r="AB89" s="13"/>
      <c r="AC89" s="10" t="s">
        <v>213</v>
      </c>
      <c r="AD89" s="12" t="s">
        <v>181</v>
      </c>
      <c r="AE89" s="13"/>
    </row>
    <row r="90" spans="1:31" s="4" customFormat="1" ht="60" customHeight="1">
      <c r="A90" s="12"/>
      <c r="B90" s="12" t="s">
        <v>185</v>
      </c>
      <c r="C90" s="13"/>
      <c r="D90" s="10" t="s">
        <v>209</v>
      </c>
      <c r="E90" s="10" t="s">
        <v>104</v>
      </c>
      <c r="F90" s="22">
        <v>10</v>
      </c>
      <c r="G90" s="13">
        <v>3</v>
      </c>
      <c r="H90" s="16">
        <f t="shared" si="1"/>
        <v>2.25</v>
      </c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0" t="s">
        <v>189</v>
      </c>
      <c r="T90" s="17">
        <v>1026700645102</v>
      </c>
      <c r="U90" s="10" t="s">
        <v>190</v>
      </c>
      <c r="V90" s="13"/>
      <c r="W90" s="13"/>
      <c r="X90" s="13"/>
      <c r="Y90" s="13"/>
      <c r="Z90" s="13"/>
      <c r="AA90" s="13"/>
      <c r="AB90" s="13"/>
      <c r="AC90" s="10" t="s">
        <v>213</v>
      </c>
      <c r="AD90" s="12" t="s">
        <v>185</v>
      </c>
      <c r="AE90" s="13"/>
    </row>
    <row r="91" spans="1:31" s="4" customFormat="1" ht="60" customHeight="1">
      <c r="A91" s="12"/>
      <c r="B91" s="12" t="s">
        <v>187</v>
      </c>
      <c r="C91" s="13"/>
      <c r="D91" s="10" t="s">
        <v>209</v>
      </c>
      <c r="E91" s="10" t="s">
        <v>104</v>
      </c>
      <c r="F91" s="22">
        <v>10</v>
      </c>
      <c r="G91" s="13">
        <v>3</v>
      </c>
      <c r="H91" s="16">
        <f t="shared" si="1"/>
        <v>2.25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0" t="s">
        <v>189</v>
      </c>
      <c r="T91" s="17">
        <v>1026700645102</v>
      </c>
      <c r="U91" s="10" t="s">
        <v>190</v>
      </c>
      <c r="V91" s="13"/>
      <c r="W91" s="13"/>
      <c r="X91" s="13"/>
      <c r="Y91" s="13"/>
      <c r="Z91" s="13"/>
      <c r="AA91" s="13"/>
      <c r="AB91" s="13"/>
      <c r="AC91" s="10" t="s">
        <v>213</v>
      </c>
      <c r="AD91" s="12" t="s">
        <v>187</v>
      </c>
      <c r="AE91" s="13"/>
    </row>
    <row r="92" spans="1:31" s="4" customFormat="1" ht="60" customHeight="1">
      <c r="A92" s="12"/>
      <c r="B92" s="12" t="s">
        <v>182</v>
      </c>
      <c r="C92" s="13"/>
      <c r="D92" s="10" t="s">
        <v>209</v>
      </c>
      <c r="E92" s="10" t="s">
        <v>104</v>
      </c>
      <c r="F92" s="22">
        <v>10</v>
      </c>
      <c r="G92" s="13">
        <v>3</v>
      </c>
      <c r="H92" s="16">
        <f t="shared" si="1"/>
        <v>2.25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0" t="s">
        <v>189</v>
      </c>
      <c r="T92" s="17">
        <v>1026700645102</v>
      </c>
      <c r="U92" s="10" t="s">
        <v>190</v>
      </c>
      <c r="V92" s="13"/>
      <c r="W92" s="12"/>
      <c r="X92" s="13"/>
      <c r="Y92" s="13"/>
      <c r="Z92" s="13"/>
      <c r="AA92" s="13"/>
      <c r="AB92" s="13"/>
      <c r="AC92" s="10" t="s">
        <v>213</v>
      </c>
      <c r="AD92" s="12" t="s">
        <v>182</v>
      </c>
      <c r="AE92" s="13"/>
    </row>
    <row r="93" spans="1:31" s="4" customFormat="1" ht="60" customHeight="1">
      <c r="A93" s="12"/>
      <c r="B93" s="12" t="s">
        <v>184</v>
      </c>
      <c r="C93" s="13"/>
      <c r="D93" s="10" t="s">
        <v>209</v>
      </c>
      <c r="E93" s="10" t="s">
        <v>104</v>
      </c>
      <c r="F93" s="22">
        <v>10</v>
      </c>
      <c r="G93" s="13">
        <v>3</v>
      </c>
      <c r="H93" s="16">
        <f t="shared" si="1"/>
        <v>2.25</v>
      </c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0" t="s">
        <v>189</v>
      </c>
      <c r="T93" s="17">
        <v>1026700645102</v>
      </c>
      <c r="U93" s="10" t="s">
        <v>190</v>
      </c>
      <c r="V93" s="13"/>
      <c r="W93" s="13"/>
      <c r="X93" s="13"/>
      <c r="Y93" s="13"/>
      <c r="Z93" s="13"/>
      <c r="AA93" s="13"/>
      <c r="AB93" s="13"/>
      <c r="AC93" s="10" t="s">
        <v>213</v>
      </c>
      <c r="AD93" s="12" t="s">
        <v>184</v>
      </c>
      <c r="AE93" s="13"/>
    </row>
    <row r="94" spans="1:31" s="4" customFormat="1" ht="60" customHeight="1">
      <c r="A94" s="10"/>
      <c r="B94" s="12" t="s">
        <v>29</v>
      </c>
      <c r="C94" s="13" t="s">
        <v>101</v>
      </c>
      <c r="D94" s="10" t="s">
        <v>209</v>
      </c>
      <c r="E94" s="10" t="s">
        <v>104</v>
      </c>
      <c r="F94" s="22">
        <v>10</v>
      </c>
      <c r="G94" s="13">
        <v>1</v>
      </c>
      <c r="H94" s="16">
        <f t="shared" si="1"/>
        <v>0.75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0" t="s">
        <v>189</v>
      </c>
      <c r="T94" s="17">
        <v>1026700645102</v>
      </c>
      <c r="U94" s="10" t="s">
        <v>190</v>
      </c>
      <c r="V94" s="13"/>
      <c r="W94" s="13"/>
      <c r="X94" s="13"/>
      <c r="Y94" s="13"/>
      <c r="Z94" s="13"/>
      <c r="AA94" s="13"/>
      <c r="AB94" s="13"/>
      <c r="AC94" s="10" t="s">
        <v>213</v>
      </c>
      <c r="AD94" s="12" t="s">
        <v>29</v>
      </c>
      <c r="AE94" s="13" t="s">
        <v>101</v>
      </c>
    </row>
    <row r="95" spans="1:31" s="4" customFormat="1" ht="60" customHeight="1">
      <c r="A95" s="10"/>
      <c r="B95" s="12" t="s">
        <v>30</v>
      </c>
      <c r="C95" s="13" t="s">
        <v>162</v>
      </c>
      <c r="D95" s="10" t="s">
        <v>209</v>
      </c>
      <c r="E95" s="10" t="s">
        <v>104</v>
      </c>
      <c r="F95" s="22">
        <v>10</v>
      </c>
      <c r="G95" s="13">
        <v>5</v>
      </c>
      <c r="H95" s="16">
        <f t="shared" si="1"/>
        <v>3.75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0" t="s">
        <v>189</v>
      </c>
      <c r="T95" s="17">
        <v>1026700645102</v>
      </c>
      <c r="U95" s="10" t="s">
        <v>190</v>
      </c>
      <c r="V95" s="13"/>
      <c r="W95" s="13"/>
      <c r="X95" s="13"/>
      <c r="Y95" s="13"/>
      <c r="Z95" s="13"/>
      <c r="AA95" s="13"/>
      <c r="AB95" s="13"/>
      <c r="AC95" s="10" t="s">
        <v>213</v>
      </c>
      <c r="AD95" s="12" t="s">
        <v>30</v>
      </c>
      <c r="AE95" s="13" t="s">
        <v>162</v>
      </c>
    </row>
    <row r="96" spans="1:31" s="4" customFormat="1" ht="60" customHeight="1">
      <c r="A96" s="10"/>
      <c r="B96" s="12" t="s">
        <v>31</v>
      </c>
      <c r="C96" s="13" t="s">
        <v>109</v>
      </c>
      <c r="D96" s="10" t="s">
        <v>209</v>
      </c>
      <c r="E96" s="10" t="s">
        <v>104</v>
      </c>
      <c r="F96" s="22">
        <v>10</v>
      </c>
      <c r="G96" s="13">
        <v>2</v>
      </c>
      <c r="H96" s="16">
        <f t="shared" si="1"/>
        <v>1.5</v>
      </c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0" t="s">
        <v>189</v>
      </c>
      <c r="T96" s="17">
        <v>1026700645102</v>
      </c>
      <c r="U96" s="10" t="s">
        <v>190</v>
      </c>
      <c r="V96" s="13"/>
      <c r="W96" s="13"/>
      <c r="X96" s="13"/>
      <c r="Y96" s="13"/>
      <c r="Z96" s="13"/>
      <c r="AA96" s="13"/>
      <c r="AB96" s="13"/>
      <c r="AC96" s="10" t="s">
        <v>213</v>
      </c>
      <c r="AD96" s="12" t="s">
        <v>31</v>
      </c>
      <c r="AE96" s="13" t="s">
        <v>109</v>
      </c>
    </row>
    <row r="97" spans="1:31" s="4" customFormat="1" ht="60" customHeight="1">
      <c r="A97" s="10"/>
      <c r="B97" s="12" t="s">
        <v>32</v>
      </c>
      <c r="C97" s="13" t="s">
        <v>163</v>
      </c>
      <c r="D97" s="10" t="s">
        <v>209</v>
      </c>
      <c r="E97" s="10" t="s">
        <v>104</v>
      </c>
      <c r="F97" s="22">
        <v>10</v>
      </c>
      <c r="G97" s="13">
        <v>2</v>
      </c>
      <c r="H97" s="16">
        <f t="shared" si="1"/>
        <v>1.5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0" t="s">
        <v>189</v>
      </c>
      <c r="T97" s="17">
        <v>1026700645102</v>
      </c>
      <c r="U97" s="10" t="s">
        <v>190</v>
      </c>
      <c r="V97" s="13"/>
      <c r="W97" s="13"/>
      <c r="X97" s="13"/>
      <c r="Y97" s="13"/>
      <c r="Z97" s="13"/>
      <c r="AA97" s="13"/>
      <c r="AB97" s="13"/>
      <c r="AC97" s="10" t="s">
        <v>213</v>
      </c>
      <c r="AD97" s="12" t="s">
        <v>32</v>
      </c>
      <c r="AE97" s="13" t="s">
        <v>163</v>
      </c>
    </row>
    <row r="98" ht="15" customHeight="1"/>
    <row r="99" ht="33" customHeight="1"/>
    <row r="100" ht="15" customHeight="1"/>
    <row r="101" ht="18" customHeight="1"/>
    <row r="102" ht="15" customHeight="1"/>
    <row r="103" ht="18" customHeight="1"/>
    <row r="104" ht="15" customHeight="1"/>
    <row r="105" ht="18" customHeight="1"/>
    <row r="106" ht="15" customHeight="1"/>
    <row r="107" ht="18" customHeight="1"/>
    <row r="108" ht="15" customHeight="1"/>
    <row r="110" ht="15" customHeight="1"/>
    <row r="111" ht="18" customHeight="1"/>
    <row r="112" ht="15" customHeight="1"/>
    <row r="113" ht="18" customHeight="1"/>
    <row r="114" ht="15" customHeight="1"/>
    <row r="115" ht="15.75" customHeight="1"/>
    <row r="116" ht="15" customHeight="1"/>
    <row r="118" ht="15" customHeight="1"/>
    <row r="119" ht="18" customHeight="1"/>
  </sheetData>
  <sheetProtection/>
  <mergeCells count="21">
    <mergeCell ref="A1:AE1"/>
    <mergeCell ref="A2:A4"/>
    <mergeCell ref="B2:D2"/>
    <mergeCell ref="D3:D4"/>
    <mergeCell ref="B3:B4"/>
    <mergeCell ref="E3:E4"/>
    <mergeCell ref="AC2:AE2"/>
    <mergeCell ref="AE3:AE4"/>
    <mergeCell ref="I3:U3"/>
    <mergeCell ref="S2:AB2"/>
    <mergeCell ref="A5:AE5"/>
    <mergeCell ref="E2:H2"/>
    <mergeCell ref="Y3:AB3"/>
    <mergeCell ref="G3:G4"/>
    <mergeCell ref="F3:F4"/>
    <mergeCell ref="V3:X3"/>
    <mergeCell ref="C3:C4"/>
    <mergeCell ref="I42:I56"/>
    <mergeCell ref="AD3:AD4"/>
    <mergeCell ref="AC3:AC4"/>
    <mergeCell ref="H3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Aslanyan_AM</cp:lastModifiedBy>
  <cp:lastPrinted>2023-06-20T08:32:16Z</cp:lastPrinted>
  <dcterms:created xsi:type="dcterms:W3CDTF">2018-10-10T08:55:50Z</dcterms:created>
  <dcterms:modified xsi:type="dcterms:W3CDTF">2023-07-03T13:07:55Z</dcterms:modified>
  <cp:category/>
  <cp:version/>
  <cp:contentType/>
  <cp:contentStatus/>
</cp:coreProperties>
</file>